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8195" windowHeight="10290"/>
  </bookViews>
  <sheets>
    <sheet name="Indice" sheetId="5" r:id="rId1"/>
    <sheet name=" I.3.5.1" sheetId="6" r:id="rId2"/>
    <sheet name="I.3.5.2 " sheetId="7" r:id="rId3"/>
    <sheet name="I.3.5.3" sheetId="8" r:id="rId4"/>
    <sheet name="I.3.5.4 " sheetId="9" r:id="rId5"/>
    <sheet name="I.3.5.5" sheetId="10" r:id="rId6"/>
    <sheet name=" I.3.5.6" sheetId="11" r:id="rId7"/>
    <sheet name=" I.3.5.7" sheetId="12" r:id="rId8"/>
    <sheet name=" I.3.5.8" sheetId="13" r:id="rId9"/>
    <sheet name="I.3.5.9 " sheetId="14" r:id="rId10"/>
    <sheet name="I.3.5.10" sheetId="15" r:id="rId11"/>
    <sheet name=" I.3.5.11 " sheetId="16" r:id="rId12"/>
    <sheet name=" I.3.5.12" sheetId="17" r:id="rId13"/>
    <sheet name=" I.3.5.13" sheetId="18" r:id="rId14"/>
    <sheet name=" I.3.5.14" sheetId="19" r:id="rId15"/>
    <sheet name="I.3.5.15" sheetId="20" r:id="rId16"/>
    <sheet name="I.3.5.16" sheetId="21" r:id="rId17"/>
    <sheet name=" I.3.5.17" sheetId="22" r:id="rId18"/>
    <sheet name="I.3.5.18" sheetId="23" r:id="rId19"/>
    <sheet name="I.3.5.19 " sheetId="24" r:id="rId20"/>
    <sheet name=" I.3.5.20" sheetId="25" r:id="rId21"/>
  </sheets>
  <definedNames>
    <definedName name="_xlnm.Print_Area" localSheetId="10">I.3.5.10!$A$1:$S$35</definedName>
    <definedName name="_xlnm.Print_Area" localSheetId="0">Indice!$A$1:$E$43</definedName>
    <definedName name="_xlnm.Print_Titles" localSheetId="10">I.3.5.10!$A:$A</definedName>
  </definedNames>
  <calcPr calcId="145621"/>
</workbook>
</file>

<file path=xl/calcChain.xml><?xml version="1.0" encoding="utf-8"?>
<calcChain xmlns="http://schemas.openxmlformats.org/spreadsheetml/2006/main">
  <c r="A43" i="5" l="1"/>
  <c r="A41" i="5"/>
  <c r="A39" i="5"/>
  <c r="A37" i="5"/>
  <c r="A35" i="5"/>
  <c r="A33" i="5"/>
  <c r="A31" i="5"/>
  <c r="A29" i="5"/>
  <c r="A27" i="5"/>
  <c r="A25" i="5"/>
  <c r="A23" i="5"/>
  <c r="A21" i="5"/>
  <c r="A19" i="5"/>
  <c r="A17" i="5"/>
  <c r="A15" i="5"/>
  <c r="A13" i="5"/>
  <c r="A11" i="5"/>
  <c r="A9" i="5"/>
  <c r="A7" i="5"/>
  <c r="A5" i="5"/>
</calcChain>
</file>

<file path=xl/sharedStrings.xml><?xml version="1.0" encoding="utf-8"?>
<sst xmlns="http://schemas.openxmlformats.org/spreadsheetml/2006/main" count="868" uniqueCount="120">
  <si>
    <t>I CONTESTI</t>
  </si>
  <si>
    <t>I.3 MERCATO DEL LAVORO</t>
  </si>
  <si>
    <t>I.3.5 Sistema delle Comunicazioni Obbligatorie</t>
  </si>
  <si>
    <t>Tavola I.3.5.1 - Rapporti di lavoro attivati per ripartizione geografica (a) e sesso dei lavoratori interessati - I trimestre 2010, II trimestre 2012 (valori assoluti)</t>
  </si>
  <si>
    <t>Tavola I.3.5.2 - Rapporti di lavoro attivati per settore di attività economica, ripartizione  geografica (a) e sesso dei lavoratori interessati - Anno 2011  e I semestre 2012 (valori assoluti)</t>
  </si>
  <si>
    <t>Tavola I.3.5.3 -  Rapporti di lavoro attivati per tipologia di contratto, sesso dei lavoratori interessati e ripartizione geografica (a)  - Anno 2011  e I semestre 2012 (valori assoluti)</t>
  </si>
  <si>
    <t>Tavola I.3.5.4 -  Lavoratori interessati da almeno una attivazione di rapporto di lavoro (a) per classe di età, rapporti di lavoro attivati, numero medio di attivazioni per lavoratore e sesso - Anno 2011  e I semestre 2012 (valori assoluti)</t>
  </si>
  <si>
    <t>Tavola I.3.5.6 - Rapporti di lavoro cessati per settore di attività economica, ripartizione geografica (a) e sesso dei lavoratori interessati - Anno 2011  e I semestre 2012 (valori assoluti)</t>
  </si>
  <si>
    <t>Tavola I.3.5.7 - Rapporti di lavoro cessati per tipologia di contratto, sesso e ripartizione geografica (a) dei lavoratori interessati - Anno 2011  e I semestre 2012 (valori assoluti)</t>
  </si>
  <si>
    <t>Tavola  I.3.5.8 - Rapporti di lavoro cessati per causa della cessazione, durata effettiva del rapporto di lavoro e sesso dei lavoratori interessati - Anno 2011  e I semestre 2012 (valori assoluti)</t>
  </si>
  <si>
    <t>Tavola. I.3.5.9 - Lavoratori interessati da almeno una cessazione di rapporto di lavoro (a) per classi di età, rapporti di lavoro cessati e numero medio di cessazioni per lavoratore - Anno 2011  e I semestre 2012 (valori assoluti)</t>
  </si>
  <si>
    <t>TavolaI.3.5.10 - Rapporti di lavoro attivati per i lavoratori stranieri (a) per ripartizione geografica (b), sesso e zona geografica di cittadinanza dei lavoratori interessati- dati trimestrali -I trimestre 2011, II trimestre 2012 (valori assoluti)</t>
  </si>
  <si>
    <t>Tavola I.3.5.11 - Rapporti di lavoro attivati per i lavoratori stranieri provenienti da paesi Extra Unione Europea (a) per settore di attività economica, ripartizione geografica (b) e sesso dei lavoratori interessati - Anno 2011  e I semestre 2012 (valori assoluti)</t>
  </si>
  <si>
    <t>Tavola I.3.5.12 - Rapporti di lavoro attivati per i lavoratori stranieri provenienti da paesi dell'Unione Europea (a) per settore di attività economica, ripartizione geografica (b) e sesso dei lavoratori interessati - Anno 2011  e I semestre 2012 (valori assoluti)</t>
  </si>
  <si>
    <t>Tavola I.3.5.14 - Lavoratori stranieri (a) interessati da almeno una attivazione di rapporto di lavoro (b), rapporti di lavoro attivati e numero medio di attivazioni per lavoratore, per zona geografica di cittadinanza e sesso - Anno 2011  e I semestre 2012 (valori assoluti)</t>
  </si>
  <si>
    <t>TavolaI.3.5.15 - Rapporti di lavoro cessati per i lavoratori stranieri (a) per ripartizione geografica (b), sesso e zona geografica di cittadinanza dei lavoratori interessati -  I trimestre 2011, II trimestre 2012 (valori assoluti)</t>
  </si>
  <si>
    <t>Tavola I.3.5.16 - Rapporti di lavoro cessati per i lavoratori stranieri provenienti da paesi Extra Unione Europea (a) per settore di attività economica, ripartizione geografica (b) e sesso dei lavoratori interessati - Anno 2011  e I semestre 2012 (valori assoluti)</t>
  </si>
  <si>
    <t>Tavola I.3.5.17 - Rapporti di lavoro cessati per i lavoratori stranieri provenienti da paesi dell'Unione Europea (a) per settore di attività economica, ripartizione geografica (b) e sesso dei lavoratori interessati - Anno 2011  e I semestre 2012 (valori assoluti)</t>
  </si>
  <si>
    <t>Tavola  I.3.5.19 - Rapporti di lavoro cessati per lavoratori stranieri (a) per causa della cessazione, durata effettiva del rapporto di lavoro , sesso e zona geografica di cittadinanza dei lavoratori interessati - Anno 2011  e I semestre 2012 (valori assoluti)</t>
  </si>
  <si>
    <t>Tavola I.3.5.20 - Lavoratori stranieri (a) interessati da almeno una cessazione di rapporto di lavoro (b), rapporti di lavoro cessati e numero medio di cessazioni per lavoratore, per zona geografica di cittadinanza e sesso - Anno 2011  e I semestre 2012 (valori assoluti)</t>
  </si>
  <si>
    <t xml:space="preserve">RIPARTIZIONE GEOGRAFICA (a) </t>
  </si>
  <si>
    <t>Trimestre</t>
  </si>
  <si>
    <t>I 2010</t>
  </si>
  <si>
    <t>II 2010</t>
  </si>
  <si>
    <t>III 2010</t>
  </si>
  <si>
    <t>IV 2010</t>
  </si>
  <si>
    <t>I 2011</t>
  </si>
  <si>
    <t>II 2011</t>
  </si>
  <si>
    <t>III 2011</t>
  </si>
  <si>
    <t>IV 2011</t>
  </si>
  <si>
    <t>I 2012</t>
  </si>
  <si>
    <t>II 2012</t>
  </si>
  <si>
    <t>Maschi</t>
  </si>
  <si>
    <t>Nord</t>
  </si>
  <si>
    <t>Centro</t>
  </si>
  <si>
    <t>Mezzogiorno</t>
  </si>
  <si>
    <t>N.d.(b)</t>
  </si>
  <si>
    <t>Totale</t>
  </si>
  <si>
    <t>Femmine</t>
  </si>
  <si>
    <t>(a) Si intende la ripartizione geografica della sede in cui si svolge l'attività lavorativa.</t>
  </si>
  <si>
    <t>(b)Comprende i rapporti di lavoro la cui sede è situata al di fuori del territorio italiano o non è specificata.</t>
  </si>
  <si>
    <t>SETTORE DI ATTIVITA' ECONOMICA</t>
  </si>
  <si>
    <t>Anno 2011</t>
  </si>
  <si>
    <t>1° Semestre 2012</t>
  </si>
  <si>
    <t>Ripartizione geografica (a)</t>
  </si>
  <si>
    <t>Agricoltura</t>
  </si>
  <si>
    <t>Industria in senso stretto</t>
  </si>
  <si>
    <t>Costruzioni</t>
  </si>
  <si>
    <t>Commercio e riparazioni</t>
  </si>
  <si>
    <t>Alberghi e ristoranti</t>
  </si>
  <si>
    <t>Trasporti, Comunicazioni, Attività finanziarie ed altri servizi alle imprese</t>
  </si>
  <si>
    <t>P.A., Istruzione e Sanità</t>
  </si>
  <si>
    <t>di cui istruzione</t>
  </si>
  <si>
    <t>Attività svolte da famiglie e convivenze</t>
  </si>
  <si>
    <t>Altri servizi pubblici, sociali e personali</t>
  </si>
  <si>
    <t>(b) Comprende i rapporti di lavoro la cui sede è situata al di fuori del territorio italiano o non è specificata.</t>
  </si>
  <si>
    <t>TIPOLOGIA DI 
CONTRATTO</t>
  </si>
  <si>
    <t>1° semestre 2012</t>
  </si>
  <si>
    <t>Tempo Indeterminato</t>
  </si>
  <si>
    <t>Tempo Determinato</t>
  </si>
  <si>
    <t>Apprendistato</t>
  </si>
  <si>
    <t>Contratti di Collaborazione</t>
  </si>
  <si>
    <t>Altro (b)</t>
  </si>
  <si>
    <t>N.d.(c)</t>
  </si>
  <si>
    <t>(b) La tipologia contrattuale 'Altro' include: contratto di fomazione lavoro (solo P.A.); contratto di inserimento lavorativo; contratto di agenzia a tempo determinato e indeterminato; lavoro autonomo nello spettacolo; lavoro interinale a tempo determinato e indeterminato</t>
  </si>
  <si>
    <t>(c) Comprende i rapporti di lavoro la cui sede è situata al di fuori del territorio italiano o non è specificata.</t>
  </si>
  <si>
    <t>CLASSE DI ETA'</t>
  </si>
  <si>
    <t>Lavoratori Attivati</t>
  </si>
  <si>
    <t>Rapporti di lavoro attivati</t>
  </si>
  <si>
    <t>Numero medio attivazioni per lavoratore</t>
  </si>
  <si>
    <t>fino a 24</t>
  </si>
  <si>
    <t>25-34</t>
  </si>
  <si>
    <t>35-54</t>
  </si>
  <si>
    <t>55 e oltre</t>
  </si>
  <si>
    <t xml:space="preserve">Totale </t>
  </si>
  <si>
    <t xml:space="preserve">(a) In questa elaborazione sono conteggiati una sola volta i lavoratori coinvolti da più di una attivazione nel corso del periodo considerato. </t>
  </si>
  <si>
    <t>(b)  Comprende i rapporti di lavoro la cui sede è situata al di fuori del territorio italiano o non è specificata.</t>
  </si>
  <si>
    <t>N.d. (b)</t>
  </si>
  <si>
    <t>di cui Istruzione</t>
  </si>
  <si>
    <t>Altro (c)</t>
  </si>
  <si>
    <t>(c) La tipologia contrattuale 'Altro' include: contratto di fomazione lavoro (solo P.A.); contratto di inserimento lavorativo; contratto di agenzia a tempo determinato e indeterminato; lavoro autonomo nello spettacolo; lavoro interinale a tempo determinato e indeterminato</t>
  </si>
  <si>
    <t>CAUSA DELLA CESSAZIONE</t>
  </si>
  <si>
    <t>Cessazione al termine</t>
  </si>
  <si>
    <t>Cessazione richiesta dal lavoratore</t>
  </si>
  <si>
    <t xml:space="preserve">Cessazione promossa dal datore di lavoro </t>
  </si>
  <si>
    <t>Altre cause</t>
  </si>
  <si>
    <t>DURATA EFFETTIVA DEL RAPPORTO DI LAVORO</t>
  </si>
  <si>
    <t xml:space="preserve">Fino ad un mese </t>
  </si>
  <si>
    <t>1 giorno</t>
  </si>
  <si>
    <t>2-3 giorni</t>
  </si>
  <si>
    <t>4-30 giorni</t>
  </si>
  <si>
    <t>2-3 mesi</t>
  </si>
  <si>
    <t>4-12 mesi</t>
  </si>
  <si>
    <t>&gt; 1 anno</t>
  </si>
  <si>
    <t>(a) Le cause delle "altre cessazioni" sono state così classificate: i) 'cessazione richiesta dal lavoratore' comprende : dimissione durante il periodo di prova,  dimissioni per giusta causa giustificato motivo durante il periodo di formazione, recesso con preavviso al termine del periodo formativo, dimissioni, dimissioni giusta causa, pensionamento; ii) 'cessazione promossa dal datore di lavoro' comprende: cessazione attivita', decadenza dal servizio, licenziamento collettivo, licenziamento giusta causa, licenziamento individuale, licenziamento per giustificato motivo oggettivo, licenziamento per giustificato motivo soggettivo, mancato superamento del periodo di prova. La modalità 'Altre cause' comprende:  decesso, modifica del termine inizialmente fissato, risoluzione consensuale, altro.</t>
  </si>
  <si>
    <t>Lavoratori cessati</t>
  </si>
  <si>
    <t>Rapporti di lavoro cessati</t>
  </si>
  <si>
    <t>Numero medio cessazioni per lavoratore</t>
  </si>
  <si>
    <t>Trimetre</t>
  </si>
  <si>
    <t>Extra Unione Europea</t>
  </si>
  <si>
    <t>Unione Europea</t>
  </si>
  <si>
    <t>(a) Si intendono lavoratori nati all'estero e di cittadinanza non italiana.</t>
  </si>
  <si>
    <t>(b) Si intende la ripartizione geografica della sede in cui si svolge l'attività lavorativa.</t>
  </si>
  <si>
    <t>Ripartizione geografica (b)</t>
  </si>
  <si>
    <t>(a) Si intendono lavoratori nati all'estero e di cittadinanza extra europea.</t>
  </si>
  <si>
    <t>(a) Si intendono lavoratori nati all'estero e di cittadinanza dell' Unione Europea.</t>
  </si>
  <si>
    <t>Lavoratori attivati</t>
  </si>
  <si>
    <t xml:space="preserve">(b) In questa elaborazione sono conteggiati una sola volta i lavoratori coinvolti da più di una attivazione nel corso del periodo considerato. </t>
  </si>
  <si>
    <t>Cessazione promossa dal datore di lavoro</t>
  </si>
  <si>
    <t>(b) Le cause delle "altre cessazioni" sono state così classificate: i) 'cessazione richiesta dal lavoratore' comprende : dimissione durante il periodo di prova,  dimissioni per giusta causa giustificato motivo durante il periodo di formazione, recesso con preavviso al termine del periodo formativo, dimissioni, dimissioni giusta causa, pensionamento; ii) 'cessazione promossa dal datore di lavoro' comprende: cessazione attivita', decadenza dal servizio, licenziamento collettivo, licenziamento giusta causa, licenziamento individuale, licenziamento per giustificato motivo oggettivo, licenziamento per giustificato motivo soggettivo, mancato superamento del periodo di prova. La modalità 'Altre cause' comprende:  decesso, modifica del termine inizialmente fissato, risoluzione consensuale, altro.</t>
  </si>
  <si>
    <t>Altra Cessazione (b)</t>
  </si>
  <si>
    <t>Altra Cessazione (a)</t>
  </si>
  <si>
    <r>
      <rPr>
        <i/>
        <sz val="7"/>
        <color indexed="8"/>
        <rFont val="Arial"/>
        <family val="2"/>
      </rPr>
      <t>Fonte</t>
    </r>
    <r>
      <rPr>
        <sz val="7"/>
        <color indexed="8"/>
        <rFont val="Arial"/>
        <family val="2"/>
      </rPr>
      <t>: Ministero del Lavoro e delle Politiche Sociali - Sistema informativo delle Comunicazioni Obbligatorie</t>
    </r>
  </si>
  <si>
    <r>
      <t xml:space="preserve">Fonte: </t>
    </r>
    <r>
      <rPr>
        <sz val="7"/>
        <color indexed="8"/>
        <rFont val="Arial"/>
        <family val="2"/>
      </rPr>
      <t>Ministero del Lavoro e delle Politiche Sociali - Sistema informativo delle Comunicazioni Obbligatorie</t>
    </r>
  </si>
  <si>
    <r>
      <rPr>
        <i/>
        <sz val="7"/>
        <color indexed="8"/>
        <rFont val="Arial"/>
        <family val="2"/>
      </rPr>
      <t xml:space="preserve">Fonte: </t>
    </r>
    <r>
      <rPr>
        <sz val="7"/>
        <color indexed="8"/>
        <rFont val="Arial"/>
        <family val="2"/>
      </rPr>
      <t>Ministero del Lavoro e delle Politiche Sociali - Sistema informativo delle Comunicazioni Obbligatorie</t>
    </r>
  </si>
  <si>
    <r>
      <t>Fonte:</t>
    </r>
    <r>
      <rPr>
        <sz val="7"/>
        <color indexed="8"/>
        <rFont val="Arial"/>
        <family val="2"/>
      </rPr>
      <t xml:space="preserve"> Ministero del Lavoro e delle Politiche Sociali - Sistema informativo delle Comunicazioni Obbligatorie</t>
    </r>
  </si>
  <si>
    <r>
      <rPr>
        <i/>
        <sz val="7"/>
        <color indexed="8"/>
        <rFont val="Arial"/>
        <family val="2"/>
      </rPr>
      <t>Fonte:</t>
    </r>
    <r>
      <rPr>
        <sz val="7"/>
        <color indexed="8"/>
        <rFont val="Arial"/>
        <family val="2"/>
      </rPr>
      <t xml:space="preserve"> Ministero del Lavoro e delle Politiche Sociali - Sistema informativo delle Comunicazioni Obbligatorie</t>
    </r>
  </si>
  <si>
    <t>Tavola I.3.5.18 - Rapporti di lavoro cessati per i lavoratori stranieri (a) per tipologia di contratto,  sesso e zona geografica di cittadinanza dei lavoratori interessati - Anno 2011  e I semestre 2012 (valori assoluti)</t>
  </si>
  <si>
    <t>Tavola I.3.5.5 -  Rapporti di lavoro cessati per ripartizione geografica (a) e sesso dei lavoratori interessati  - I trimestre 2010, II trimestre 2012 (valori assoluti)</t>
  </si>
  <si>
    <t>Tavola I.3.5.13 - Rapporti di lavoro attivati per i lavoratori stranieri (a) per tipologia di contratto,  sesso e zona geografica di cittadinanza dei lavoratori interessati - Anno 2011  e I semestre 2012 (valori assoluti)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</si>
</sst>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_-;\-* #,##0_-;_-* &quot;-&quot;??_-;_-@_-"/>
    <numFmt numFmtId="165" formatCode="#,###"/>
    <numFmt numFmtId="166" formatCode="_-* #,##0.0_-;\-* #,##0.0_-;_-* &quot;-&quot;??_-;_-@_-"/>
  </numFmts>
  <fonts count="20" x14ac:knownFonts="1">
    <font>
      <sz val="11"/>
      <color theme="1"/>
      <name val="Calibri"/>
      <family val="2"/>
      <scheme val="minor"/>
    </font>
    <font>
      <b/>
      <sz val="11"/>
      <color theme="1"/>
      <name val="Calibri"/>
      <family val="2"/>
      <scheme val="minor"/>
    </font>
    <font>
      <sz val="9"/>
      <color indexed="8"/>
      <name val="Arial"/>
      <family val="2"/>
    </font>
    <font>
      <b/>
      <sz val="10"/>
      <name val="Arial"/>
      <family val="2"/>
    </font>
    <font>
      <sz val="10"/>
      <name val="Arial"/>
      <family val="2"/>
    </font>
    <font>
      <b/>
      <sz val="9"/>
      <color indexed="8"/>
      <name val="Arial"/>
      <family val="2"/>
    </font>
    <font>
      <sz val="11"/>
      <color indexed="8"/>
      <name val="Calibri"/>
      <family val="2"/>
    </font>
    <font>
      <sz val="7"/>
      <color indexed="8"/>
      <name val="Arial"/>
      <family val="2"/>
    </font>
    <font>
      <b/>
      <sz val="7"/>
      <color indexed="8"/>
      <name val="Arial"/>
      <family val="2"/>
    </font>
    <font>
      <i/>
      <sz val="7"/>
      <color indexed="8"/>
      <name val="Arial"/>
      <family val="2"/>
    </font>
    <font>
      <i/>
      <sz val="11"/>
      <color theme="1"/>
      <name val="Calibri"/>
      <family val="2"/>
      <scheme val="minor"/>
    </font>
    <font>
      <sz val="7"/>
      <color rgb="FFFF0000"/>
      <name val="Arial"/>
      <family val="2"/>
    </font>
    <font>
      <b/>
      <i/>
      <sz val="7"/>
      <color indexed="8"/>
      <name val="Arial"/>
      <family val="2"/>
    </font>
    <font>
      <sz val="7"/>
      <name val="Arial"/>
      <family val="2"/>
    </font>
    <font>
      <sz val="10"/>
      <color indexed="64"/>
      <name val="Arial"/>
      <family val="2"/>
    </font>
    <font>
      <b/>
      <sz val="10"/>
      <color indexed="64"/>
      <name val="Arial"/>
      <family val="2"/>
    </font>
    <font>
      <sz val="9"/>
      <name val="Arial"/>
      <family val="2"/>
    </font>
    <font>
      <sz val="7"/>
      <color indexed="64"/>
      <name val="Arial"/>
      <family val="2"/>
    </font>
    <font>
      <b/>
      <sz val="7"/>
      <name val="Arial"/>
      <family val="2"/>
    </font>
    <font>
      <i/>
      <sz val="7"/>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7">
    <xf numFmtId="0" fontId="0" fillId="0" borderId="0"/>
    <xf numFmtId="0" fontId="6" fillId="0" borderId="0"/>
    <xf numFmtId="0" fontId="6" fillId="0" borderId="0"/>
    <xf numFmtId="43" fontId="6" fillId="0" borderId="0" applyFont="0" applyFill="0" applyBorder="0" applyAlignment="0" applyProtection="0"/>
    <xf numFmtId="0" fontId="14" fillId="0" borderId="0"/>
    <xf numFmtId="43" fontId="15" fillId="0" borderId="0" applyFont="0" applyFill="0" applyBorder="0" applyAlignment="0" applyProtection="0"/>
    <xf numFmtId="0" fontId="6" fillId="0" borderId="0"/>
  </cellStyleXfs>
  <cellXfs count="183">
    <xf numFmtId="0" fontId="0" fillId="0" borderId="0" xfId="0"/>
    <xf numFmtId="0" fontId="0" fillId="0" borderId="0" xfId="0" applyFill="1"/>
    <xf numFmtId="0" fontId="5" fillId="0" borderId="0" xfId="0" applyFont="1" applyFill="1" applyAlignment="1">
      <alignment vertical="center" wrapText="1"/>
    </xf>
    <xf numFmtId="0" fontId="5" fillId="0" borderId="0" xfId="1" applyFont="1" applyFill="1" applyAlignment="1">
      <alignment vertical="center" wrapText="1"/>
    </xf>
    <xf numFmtId="0" fontId="5" fillId="0" borderId="0" xfId="2" applyFont="1" applyFill="1" applyAlignment="1">
      <alignment wrapText="1"/>
    </xf>
    <xf numFmtId="0" fontId="2" fillId="0" borderId="0" xfId="0" applyFont="1" applyFill="1"/>
    <xf numFmtId="0" fontId="5" fillId="0" borderId="0" xfId="0" applyFont="1" applyFill="1" applyBorder="1" applyAlignment="1">
      <alignment horizontal="left" vertical="top" wrapText="1"/>
    </xf>
    <xf numFmtId="0" fontId="5" fillId="0" borderId="1" xfId="0" applyFont="1" applyFill="1" applyBorder="1" applyAlignment="1">
      <alignment horizontal="left" vertical="top" wrapText="1"/>
    </xf>
    <xf numFmtId="0" fontId="2" fillId="0" borderId="1" xfId="0" applyFont="1" applyFill="1" applyBorder="1"/>
    <xf numFmtId="0" fontId="7" fillId="0" borderId="1" xfId="0" applyFont="1" applyFill="1" applyBorder="1" applyAlignment="1">
      <alignment horizontal="right" vertical="center"/>
    </xf>
    <xf numFmtId="0" fontId="7" fillId="0" borderId="0" xfId="0" applyFont="1" applyFill="1"/>
    <xf numFmtId="0" fontId="7" fillId="0" borderId="0" xfId="0" applyFont="1" applyFill="1" applyBorder="1"/>
    <xf numFmtId="0" fontId="7" fillId="0" borderId="0" xfId="0" applyFont="1" applyFill="1" applyBorder="1" applyAlignment="1">
      <alignment horizontal="right" vertical="center"/>
    </xf>
    <xf numFmtId="0" fontId="7" fillId="0" borderId="0" xfId="0" applyFont="1" applyFill="1" applyBorder="1" applyAlignment="1">
      <alignment horizontal="left" vertical="center"/>
    </xf>
    <xf numFmtId="164" fontId="7" fillId="0" borderId="0" xfId="3" applyNumberFormat="1" applyFont="1" applyFill="1" applyBorder="1" applyAlignment="1">
      <alignment horizontal="right"/>
    </xf>
    <xf numFmtId="0" fontId="8" fillId="0" borderId="0" xfId="0" applyFont="1" applyFill="1" applyBorder="1" applyAlignment="1">
      <alignment horizontal="left" vertical="center"/>
    </xf>
    <xf numFmtId="164" fontId="8" fillId="0" borderId="0" xfId="3" applyNumberFormat="1" applyFont="1" applyFill="1" applyBorder="1" applyAlignment="1">
      <alignment horizontal="right"/>
    </xf>
    <xf numFmtId="0" fontId="8" fillId="0" borderId="0" xfId="0" applyFont="1" applyFill="1"/>
    <xf numFmtId="164" fontId="7" fillId="0" borderId="0" xfId="3" applyNumberFormat="1" applyFont="1" applyFill="1" applyBorder="1"/>
    <xf numFmtId="0" fontId="7" fillId="0" borderId="0" xfId="0" applyFont="1" applyFill="1" applyAlignment="1">
      <alignment vertical="center"/>
    </xf>
    <xf numFmtId="164" fontId="7" fillId="0" borderId="1" xfId="3" applyNumberFormat="1" applyFont="1" applyFill="1" applyBorder="1"/>
    <xf numFmtId="0" fontId="7" fillId="0" borderId="1" xfId="0" applyFont="1" applyFill="1" applyBorder="1"/>
    <xf numFmtId="0" fontId="7" fillId="0" borderId="0" xfId="0" applyFont="1" applyFill="1" applyBorder="1" applyAlignment="1">
      <alignment vertical="center"/>
    </xf>
    <xf numFmtId="164" fontId="7" fillId="0" borderId="0" xfId="0" applyNumberFormat="1" applyFont="1" applyFill="1" applyBorder="1"/>
    <xf numFmtId="0" fontId="2" fillId="0" borderId="0" xfId="0" applyFont="1" applyFill="1" applyAlignment="1"/>
    <xf numFmtId="0" fontId="5" fillId="0" borderId="1" xfId="0" applyFont="1" applyFill="1" applyBorder="1" applyAlignment="1"/>
    <xf numFmtId="0" fontId="2" fillId="0" borderId="1" xfId="0" applyFont="1" applyFill="1" applyBorder="1" applyAlignment="1"/>
    <xf numFmtId="0" fontId="2" fillId="0" borderId="1" xfId="0" applyFont="1" applyFill="1" applyBorder="1" applyAlignment="1">
      <alignment horizontal="right"/>
    </xf>
    <xf numFmtId="0" fontId="2" fillId="0" borderId="0" xfId="0" applyFont="1" applyFill="1" applyAlignment="1">
      <alignment horizontal="right"/>
    </xf>
    <xf numFmtId="0" fontId="7" fillId="0" borderId="0" xfId="0" applyFont="1" applyFill="1" applyAlignment="1"/>
    <xf numFmtId="0" fontId="7" fillId="0" borderId="1" xfId="0" applyFont="1" applyFill="1" applyBorder="1" applyAlignment="1">
      <alignment horizontal="center" vertical="center"/>
    </xf>
    <xf numFmtId="0" fontId="0" fillId="0" borderId="0" xfId="0" applyFont="1" applyFill="1"/>
    <xf numFmtId="0" fontId="7" fillId="0" borderId="0" xfId="0" applyFont="1" applyFill="1" applyBorder="1" applyAlignment="1"/>
    <xf numFmtId="165" fontId="7" fillId="0" borderId="0" xfId="0" applyNumberFormat="1" applyFont="1" applyFill="1" applyBorder="1" applyAlignment="1">
      <alignment horizontal="right" vertical="center"/>
    </xf>
    <xf numFmtId="0" fontId="7" fillId="0" borderId="0" xfId="0" applyFont="1" applyFill="1" applyBorder="1" applyAlignment="1">
      <alignment horizontal="left" vertical="center" wrapText="1"/>
    </xf>
    <xf numFmtId="164" fontId="9" fillId="0" borderId="0" xfId="3" quotePrefix="1" applyNumberFormat="1" applyFont="1" applyFill="1" applyAlignment="1">
      <alignment horizontal="left" wrapText="1" indent="1"/>
    </xf>
    <xf numFmtId="165" fontId="9" fillId="0" borderId="0" xfId="0" applyNumberFormat="1" applyFont="1" applyFill="1" applyBorder="1" applyAlignment="1">
      <alignment horizontal="right" vertical="center"/>
    </xf>
    <xf numFmtId="0" fontId="10" fillId="0" borderId="0" xfId="0" applyFont="1" applyFill="1"/>
    <xf numFmtId="165" fontId="8" fillId="0" borderId="0" xfId="0" applyNumberFormat="1" applyFont="1" applyFill="1" applyBorder="1" applyAlignment="1">
      <alignment horizontal="right" vertical="center"/>
    </xf>
    <xf numFmtId="165" fontId="12" fillId="0" borderId="0" xfId="0" applyNumberFormat="1" applyFont="1" applyFill="1" applyBorder="1" applyAlignment="1">
      <alignment horizontal="right" vertical="center"/>
    </xf>
    <xf numFmtId="0" fontId="1" fillId="0" borderId="0" xfId="0" applyFont="1" applyFill="1"/>
    <xf numFmtId="164" fontId="8" fillId="0" borderId="1" xfId="3" applyNumberFormat="1" applyFont="1" applyFill="1" applyBorder="1" applyAlignment="1"/>
    <xf numFmtId="0" fontId="8" fillId="0" borderId="1" xfId="0" applyFont="1" applyFill="1" applyBorder="1" applyAlignment="1"/>
    <xf numFmtId="0" fontId="7" fillId="0" borderId="1" xfId="0" applyFont="1" applyFill="1" applyBorder="1" applyAlignment="1"/>
    <xf numFmtId="0" fontId="8" fillId="0" borderId="0" xfId="0" applyFont="1" applyFill="1" applyBorder="1" applyAlignment="1"/>
    <xf numFmtId="0" fontId="8" fillId="0" borderId="0" xfId="0" applyFont="1" applyFill="1" applyAlignment="1"/>
    <xf numFmtId="164" fontId="8" fillId="0" borderId="0" xfId="3" applyNumberFormat="1" applyFont="1" applyFill="1" applyBorder="1" applyAlignment="1"/>
    <xf numFmtId="0" fontId="7" fillId="0" borderId="0" xfId="0" applyFont="1" applyFill="1" applyAlignment="1">
      <alignment horizontal="right"/>
    </xf>
    <xf numFmtId="165" fontId="7" fillId="0" borderId="0" xfId="0" applyNumberFormat="1" applyFont="1" applyFill="1" applyAlignment="1"/>
    <xf numFmtId="0" fontId="5" fillId="0" borderId="0" xfId="0" applyFont="1" applyFill="1" applyAlignment="1">
      <alignment vertical="center"/>
    </xf>
    <xf numFmtId="0" fontId="7" fillId="0" borderId="3" xfId="0" applyFont="1" applyFill="1" applyBorder="1" applyAlignment="1">
      <alignment horizontal="right"/>
    </xf>
    <xf numFmtId="164" fontId="7" fillId="0" borderId="0" xfId="3" applyNumberFormat="1" applyFont="1" applyFill="1" applyAlignment="1">
      <alignment horizontal="left" vertical="center"/>
    </xf>
    <xf numFmtId="164" fontId="7" fillId="0" borderId="0" xfId="3" applyNumberFormat="1" applyFont="1" applyFill="1" applyAlignment="1">
      <alignment horizontal="left"/>
    </xf>
    <xf numFmtId="164" fontId="8" fillId="0" borderId="0" xfId="3" applyNumberFormat="1" applyFont="1" applyFill="1" applyAlignment="1">
      <alignment horizontal="left" vertical="center"/>
    </xf>
    <xf numFmtId="164" fontId="8" fillId="0" borderId="0" xfId="3" applyNumberFormat="1" applyFont="1" applyFill="1" applyBorder="1"/>
    <xf numFmtId="164" fontId="8" fillId="0" borderId="0" xfId="3" applyNumberFormat="1" applyFont="1" applyFill="1" applyBorder="1" applyAlignment="1">
      <alignment horizontal="left" vertical="center"/>
    </xf>
    <xf numFmtId="164" fontId="8" fillId="0" borderId="1" xfId="3" applyNumberFormat="1" applyFont="1" applyFill="1" applyBorder="1" applyAlignment="1">
      <alignment horizontal="left" vertical="center"/>
    </xf>
    <xf numFmtId="164" fontId="8" fillId="0" borderId="1" xfId="3" applyNumberFormat="1" applyFont="1" applyFill="1" applyBorder="1"/>
    <xf numFmtId="164" fontId="7" fillId="0" borderId="0" xfId="3" applyNumberFormat="1" applyFont="1" applyFill="1" applyBorder="1" applyAlignment="1">
      <alignment vertical="center"/>
    </xf>
    <xf numFmtId="0" fontId="0" fillId="0" borderId="0" xfId="0" applyFill="1" applyAlignment="1">
      <alignment vertical="center"/>
    </xf>
    <xf numFmtId="0" fontId="7" fillId="0" borderId="0" xfId="0" applyFont="1" applyFill="1" applyBorder="1" applyProtection="1"/>
    <xf numFmtId="0" fontId="5" fillId="0" borderId="0" xfId="0" applyFont="1" applyFill="1" applyBorder="1" applyAlignment="1" applyProtection="1">
      <alignment vertical="center"/>
    </xf>
    <xf numFmtId="0" fontId="7" fillId="0" borderId="1" xfId="0" applyFont="1" applyFill="1" applyBorder="1" applyAlignment="1" applyProtection="1">
      <alignment horizontal="right" wrapText="1"/>
    </xf>
    <xf numFmtId="0" fontId="8" fillId="0" borderId="0" xfId="0" applyFont="1" applyFill="1" applyBorder="1" applyAlignment="1" applyProtection="1">
      <alignment horizontal="left" vertical="center"/>
    </xf>
    <xf numFmtId="0" fontId="7" fillId="0" borderId="0" xfId="0" applyFont="1" applyFill="1" applyBorder="1" applyAlignment="1" applyProtection="1">
      <alignment vertical="center"/>
    </xf>
    <xf numFmtId="0" fontId="8" fillId="0" borderId="0" xfId="0" applyFont="1" applyFill="1" applyBorder="1" applyAlignment="1" applyProtection="1">
      <alignment horizontal="center" vertical="center"/>
    </xf>
    <xf numFmtId="166" fontId="7" fillId="0" borderId="0" xfId="3" applyNumberFormat="1" applyFont="1" applyFill="1" applyBorder="1"/>
    <xf numFmtId="0" fontId="7" fillId="0" borderId="0" xfId="0" applyFont="1" applyFill="1" applyBorder="1" applyAlignment="1" applyProtection="1">
      <alignment horizontal="left" vertical="center"/>
    </xf>
    <xf numFmtId="0" fontId="11" fillId="0" borderId="0" xfId="0" applyFont="1" applyFill="1" applyBorder="1" applyProtection="1"/>
    <xf numFmtId="166" fontId="8" fillId="0" borderId="0" xfId="3" applyNumberFormat="1" applyFont="1" applyFill="1" applyBorder="1"/>
    <xf numFmtId="2" fontId="7" fillId="0" borderId="0" xfId="0" applyNumberFormat="1" applyFont="1" applyFill="1" applyBorder="1" applyProtection="1"/>
    <xf numFmtId="2" fontId="8" fillId="0" borderId="0" xfId="0" applyNumberFormat="1" applyFont="1" applyFill="1" applyBorder="1" applyAlignment="1" applyProtection="1">
      <alignment horizontal="center" vertical="center"/>
    </xf>
    <xf numFmtId="0" fontId="7" fillId="0" borderId="1" xfId="0" applyFont="1" applyFill="1" applyBorder="1" applyProtection="1"/>
    <xf numFmtId="0" fontId="9" fillId="0" borderId="0" xfId="0" applyFont="1" applyFill="1" applyBorder="1" applyAlignment="1" applyProtection="1">
      <alignment horizontal="left" vertical="center"/>
    </xf>
    <xf numFmtId="0" fontId="9" fillId="0" borderId="0" xfId="0" applyFont="1" applyFill="1" applyBorder="1" applyAlignment="1" applyProtection="1">
      <alignment horizontal="left"/>
    </xf>
    <xf numFmtId="0" fontId="7" fillId="0" borderId="0" xfId="0" applyFont="1" applyFill="1" applyBorder="1" applyAlignment="1">
      <alignment horizontal="center"/>
    </xf>
    <xf numFmtId="0" fontId="7" fillId="0" borderId="0" xfId="0" applyFont="1" applyFill="1" applyAlignment="1">
      <alignment horizontal="left" vertical="center"/>
    </xf>
    <xf numFmtId="0" fontId="5" fillId="0" borderId="0" xfId="1" applyFont="1" applyFill="1" applyAlignment="1">
      <alignment horizontal="left" vertical="center" wrapText="1"/>
    </xf>
    <xf numFmtId="0" fontId="7" fillId="0" borderId="0" xfId="0" applyFont="1" applyAlignment="1"/>
    <xf numFmtId="0" fontId="9" fillId="0" borderId="0" xfId="0" applyFont="1" applyFill="1" applyAlignment="1">
      <alignment horizontal="left" vertical="center"/>
    </xf>
    <xf numFmtId="0" fontId="0" fillId="0" borderId="0" xfId="0" applyFill="1" applyAlignment="1">
      <alignment horizontal="left" vertical="center"/>
    </xf>
    <xf numFmtId="0" fontId="0" fillId="0" borderId="0" xfId="0" applyFont="1" applyFill="1" applyAlignment="1">
      <alignment horizontal="left" vertical="center"/>
    </xf>
    <xf numFmtId="164" fontId="16" fillId="0" borderId="0" xfId="5" applyNumberFormat="1" applyFont="1" applyFill="1"/>
    <xf numFmtId="164" fontId="13" fillId="0" borderId="0" xfId="5" applyNumberFormat="1" applyFont="1" applyFill="1"/>
    <xf numFmtId="0" fontId="7" fillId="0" borderId="1" xfId="4" applyFont="1" applyFill="1" applyBorder="1" applyAlignment="1">
      <alignment horizontal="right"/>
    </xf>
    <xf numFmtId="164" fontId="13" fillId="0" borderId="1" xfId="4" applyNumberFormat="1" applyFont="1" applyFill="1" applyBorder="1" applyAlignment="1">
      <alignment horizontal="right"/>
    </xf>
    <xf numFmtId="0" fontId="7" fillId="0" borderId="0" xfId="4" applyFont="1" applyFill="1" applyBorder="1" applyAlignment="1">
      <alignment horizontal="left" vertical="center" wrapText="1"/>
    </xf>
    <xf numFmtId="0" fontId="17" fillId="0" borderId="0" xfId="4" applyFont="1" applyFill="1"/>
    <xf numFmtId="0" fontId="8" fillId="0" borderId="0" xfId="4" applyFont="1" applyFill="1" applyBorder="1" applyAlignment="1">
      <alignment horizontal="left"/>
    </xf>
    <xf numFmtId="0" fontId="8" fillId="0" borderId="0" xfId="4" applyFont="1" applyFill="1" applyBorder="1" applyAlignment="1">
      <alignment horizontal="left" vertical="center"/>
    </xf>
    <xf numFmtId="164" fontId="7" fillId="0" borderId="0" xfId="5" applyNumberFormat="1" applyFont="1" applyFill="1" applyBorder="1" applyAlignment="1">
      <alignment horizontal="left" vertical="center"/>
    </xf>
    <xf numFmtId="164" fontId="18" fillId="0" borderId="0" xfId="5" applyNumberFormat="1" applyFont="1" applyFill="1"/>
    <xf numFmtId="164" fontId="8" fillId="0" borderId="0" xfId="5" applyNumberFormat="1" applyFont="1" applyFill="1" applyBorder="1" applyAlignment="1">
      <alignment horizontal="left" vertical="center"/>
    </xf>
    <xf numFmtId="0" fontId="9" fillId="0" borderId="0" xfId="4" applyFont="1" applyFill="1" applyBorder="1" applyAlignment="1">
      <alignment horizontal="left" indent="1"/>
    </xf>
    <xf numFmtId="164" fontId="9" fillId="0" borderId="0" xfId="3" applyNumberFormat="1" applyFont="1" applyFill="1" applyBorder="1"/>
    <xf numFmtId="164" fontId="19" fillId="0" borderId="0" xfId="5" applyNumberFormat="1" applyFont="1" applyFill="1"/>
    <xf numFmtId="0" fontId="7" fillId="0" borderId="0" xfId="4" applyFont="1" applyFill="1" applyBorder="1" applyAlignment="1">
      <alignment horizontal="left"/>
    </xf>
    <xf numFmtId="164" fontId="18" fillId="0" borderId="1" xfId="4" applyNumberFormat="1" applyFont="1" applyFill="1" applyBorder="1" applyAlignment="1">
      <alignment horizontal="left"/>
    </xf>
    <xf numFmtId="164" fontId="13" fillId="0" borderId="1" xfId="5" applyNumberFormat="1" applyFont="1" applyFill="1" applyBorder="1"/>
    <xf numFmtId="164" fontId="13" fillId="0" borderId="0" xfId="3" applyNumberFormat="1" applyFont="1" applyFill="1" applyBorder="1"/>
    <xf numFmtId="166" fontId="13" fillId="0" borderId="0" xfId="3" applyNumberFormat="1" applyFont="1" applyFill="1" applyBorder="1"/>
    <xf numFmtId="0" fontId="9" fillId="0" borderId="0" xfId="0" applyFont="1" applyFill="1" applyBorder="1" applyAlignment="1" applyProtection="1">
      <alignment vertical="center"/>
    </xf>
    <xf numFmtId="0" fontId="2" fillId="0" borderId="1" xfId="0" applyFont="1" applyFill="1" applyBorder="1" applyAlignment="1">
      <alignment horizontal="left" vertical="top" wrapText="1"/>
    </xf>
    <xf numFmtId="3" fontId="7" fillId="0" borderId="1" xfId="6" applyNumberFormat="1" applyFont="1" applyFill="1" applyBorder="1" applyAlignment="1">
      <alignment horizontal="right"/>
    </xf>
    <xf numFmtId="0" fontId="7" fillId="0" borderId="1" xfId="6" applyFont="1" applyFill="1" applyBorder="1" applyAlignment="1">
      <alignment horizontal="right"/>
    </xf>
    <xf numFmtId="0" fontId="8" fillId="0" borderId="1" xfId="0" applyFont="1" applyFill="1" applyBorder="1" applyAlignment="1">
      <alignment horizontal="left" vertical="center"/>
    </xf>
    <xf numFmtId="164" fontId="8" fillId="0" borderId="1" xfId="3" applyNumberFormat="1" applyFont="1" applyFill="1" applyBorder="1" applyAlignment="1">
      <alignment horizontal="right"/>
    </xf>
    <xf numFmtId="164" fontId="7" fillId="0" borderId="1" xfId="3" applyNumberFormat="1" applyFont="1" applyFill="1" applyBorder="1" applyAlignment="1">
      <alignment horizontal="right"/>
    </xf>
    <xf numFmtId="0" fontId="5" fillId="0" borderId="0" xfId="0" applyFont="1" applyFill="1" applyAlignment="1"/>
    <xf numFmtId="0" fontId="7" fillId="0" borderId="1" xfId="0" applyFont="1" applyFill="1" applyBorder="1" applyAlignment="1">
      <alignment vertical="center"/>
    </xf>
    <xf numFmtId="0" fontId="7" fillId="0" borderId="0" xfId="0" applyFont="1" applyFill="1" applyBorder="1" applyAlignment="1">
      <alignment horizontal="center" vertical="center"/>
    </xf>
    <xf numFmtId="0" fontId="0" fillId="0" borderId="0" xfId="0" applyFill="1" applyAlignment="1">
      <alignment horizontal="center"/>
    </xf>
    <xf numFmtId="0" fontId="13" fillId="0" borderId="0" xfId="0" applyFont="1" applyFill="1" applyBorder="1" applyProtection="1"/>
    <xf numFmtId="0" fontId="18" fillId="0" borderId="0" xfId="0" applyFont="1" applyFill="1" applyBorder="1" applyAlignment="1" applyProtection="1">
      <alignment horizontal="left" vertical="center"/>
    </xf>
    <xf numFmtId="164" fontId="18" fillId="0" borderId="0" xfId="3" applyNumberFormat="1" applyFont="1" applyFill="1" applyBorder="1"/>
    <xf numFmtId="166" fontId="18" fillId="0" borderId="0" xfId="3" applyNumberFormat="1" applyFont="1" applyFill="1" applyBorder="1"/>
    <xf numFmtId="0" fontId="7" fillId="0" borderId="0" xfId="4" applyFont="1" applyFill="1" applyBorder="1" applyAlignment="1">
      <alignment horizontal="right"/>
    </xf>
    <xf numFmtId="164" fontId="13" fillId="0" borderId="0" xfId="4" applyNumberFormat="1" applyFont="1" applyFill="1" applyBorder="1" applyAlignment="1">
      <alignment horizontal="right"/>
    </xf>
    <xf numFmtId="164" fontId="18" fillId="0" borderId="0" xfId="4" applyNumberFormat="1" applyFont="1" applyFill="1" applyBorder="1" applyAlignment="1">
      <alignment horizontal="left"/>
    </xf>
    <xf numFmtId="164" fontId="18" fillId="0" borderId="0" xfId="5" applyNumberFormat="1" applyFont="1" applyFill="1" applyBorder="1"/>
    <xf numFmtId="164" fontId="7" fillId="0" borderId="0" xfId="0" applyNumberFormat="1" applyFont="1" applyFill="1" applyBorder="1" applyProtection="1"/>
    <xf numFmtId="43" fontId="7" fillId="0" borderId="0" xfId="3" applyNumberFormat="1" applyFont="1" applyFill="1" applyBorder="1"/>
    <xf numFmtId="43" fontId="8" fillId="0" borderId="0" xfId="3" applyNumberFormat="1" applyFont="1" applyFill="1" applyBorder="1"/>
    <xf numFmtId="43" fontId="13" fillId="0" borderId="0" xfId="3" applyNumberFormat="1" applyFont="1" applyFill="1" applyBorder="1"/>
    <xf numFmtId="43" fontId="18" fillId="0" borderId="0" xfId="3" applyNumberFormat="1" applyFont="1" applyFill="1" applyBorder="1"/>
    <xf numFmtId="0" fontId="5" fillId="0" borderId="0" xfId="0" applyFont="1" applyFill="1" applyAlignment="1">
      <alignment horizontal="left" vertical="center" wrapText="1"/>
    </xf>
    <xf numFmtId="0" fontId="3" fillId="0" borderId="0" xfId="0" applyFont="1" applyFill="1" applyAlignment="1">
      <alignment horizontal="left"/>
    </xf>
    <xf numFmtId="0" fontId="4" fillId="0" borderId="0" xfId="0" applyFont="1" applyFill="1" applyAlignment="1">
      <alignment horizontal="left"/>
    </xf>
    <xf numFmtId="164" fontId="7" fillId="0" borderId="0" xfId="3" applyNumberFormat="1" applyFont="1" applyFill="1" applyBorder="1" applyAlignment="1">
      <alignment horizontal="center" vertical="center"/>
    </xf>
    <xf numFmtId="0" fontId="5" fillId="0" borderId="0" xfId="0" applyFont="1" applyFill="1" applyBorder="1" applyAlignment="1">
      <alignment horizontal="left" vertical="top" wrapText="1"/>
    </xf>
    <xf numFmtId="0" fontId="7" fillId="0" borderId="2"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Border="1" applyAlignment="1">
      <alignment horizontal="left"/>
    </xf>
    <xf numFmtId="0" fontId="7" fillId="0" borderId="2" xfId="0" applyFont="1" applyFill="1" applyBorder="1" applyAlignment="1">
      <alignment vertical="center"/>
    </xf>
    <xf numFmtId="0" fontId="7" fillId="0" borderId="0" xfId="0" applyFont="1" applyFill="1" applyBorder="1" applyAlignment="1">
      <alignment vertical="center"/>
    </xf>
    <xf numFmtId="0" fontId="7" fillId="0" borderId="1" xfId="0" applyFont="1" applyFill="1" applyBorder="1" applyAlignment="1">
      <alignment vertical="center"/>
    </xf>
    <xf numFmtId="0" fontId="7" fillId="0" borderId="1" xfId="0" applyFont="1" applyFill="1" applyBorder="1" applyAlignment="1">
      <alignment horizontal="center"/>
    </xf>
    <xf numFmtId="0" fontId="7" fillId="0" borderId="3" xfId="0" applyFont="1" applyFill="1" applyBorder="1" applyAlignment="1">
      <alignment horizontal="center" vertical="center"/>
    </xf>
    <xf numFmtId="0" fontId="7" fillId="0" borderId="2" xfId="0" applyFont="1" applyFill="1" applyBorder="1" applyAlignment="1">
      <alignment horizontal="center" vertical="center"/>
    </xf>
    <xf numFmtId="0" fontId="9" fillId="0" borderId="0" xfId="0" applyFont="1" applyFill="1" applyAlignment="1">
      <alignment horizontal="left"/>
    </xf>
    <xf numFmtId="0" fontId="8" fillId="0" borderId="0" xfId="0" applyFont="1" applyFill="1" applyBorder="1" applyAlignment="1">
      <alignment horizontal="center" vertical="center"/>
    </xf>
    <xf numFmtId="0" fontId="7" fillId="0" borderId="0" xfId="0" applyFont="1" applyFill="1" applyAlignment="1">
      <alignment horizontal="left"/>
    </xf>
    <xf numFmtId="0" fontId="7" fillId="0" borderId="0" xfId="0" applyNumberFormat="1" applyFont="1" applyFill="1" applyAlignment="1">
      <alignment horizontal="left" vertical="center" wrapText="1"/>
    </xf>
    <xf numFmtId="0" fontId="13" fillId="0" borderId="0" xfId="0" applyFont="1" applyFill="1" applyBorder="1" applyAlignment="1">
      <alignment horizontal="left" vertical="center"/>
    </xf>
    <xf numFmtId="0" fontId="7" fillId="0" borderId="1" xfId="0" applyFont="1" applyFill="1" applyBorder="1" applyAlignment="1">
      <alignment horizontal="left" vertical="center"/>
    </xf>
    <xf numFmtId="2" fontId="7" fillId="0" borderId="0" xfId="0" applyNumberFormat="1" applyFont="1" applyFill="1" applyBorder="1" applyAlignment="1" applyProtection="1">
      <alignment horizontal="center" vertical="center"/>
    </xf>
    <xf numFmtId="0" fontId="7"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7" fillId="0" borderId="2" xfId="0" applyFont="1" applyFill="1" applyBorder="1" applyAlignment="1" applyProtection="1">
      <alignment horizontal="left" vertical="center"/>
    </xf>
    <xf numFmtId="0" fontId="7" fillId="0" borderId="1" xfId="0" applyFont="1" applyFill="1" applyBorder="1" applyAlignment="1" applyProtection="1">
      <alignment horizontal="left" vertical="center"/>
    </xf>
    <xf numFmtId="0" fontId="7" fillId="0" borderId="3" xfId="0" applyFont="1" applyFill="1" applyBorder="1" applyAlignment="1" applyProtection="1">
      <alignment horizontal="center"/>
    </xf>
    <xf numFmtId="0" fontId="7" fillId="0" borderId="0" xfId="0" applyFont="1" applyFill="1" applyBorder="1" applyAlignment="1" applyProtection="1">
      <alignment horizontal="center" vertical="center"/>
    </xf>
    <xf numFmtId="0" fontId="9" fillId="0" borderId="0" xfId="0" applyFont="1" applyFill="1" applyBorder="1" applyAlignment="1">
      <alignment horizontal="left"/>
    </xf>
    <xf numFmtId="0" fontId="5" fillId="0" borderId="0" xfId="1" applyFont="1" applyFill="1" applyAlignment="1">
      <alignment horizontal="left" vertical="center" wrapText="1"/>
    </xf>
    <xf numFmtId="0" fontId="7" fillId="0" borderId="0" xfId="0" applyFont="1" applyFill="1" applyBorder="1" applyAlignment="1">
      <alignment horizontal="center"/>
    </xf>
    <xf numFmtId="0" fontId="5" fillId="0" borderId="0" xfId="0" applyFont="1" applyFill="1" applyBorder="1" applyAlignment="1">
      <alignment horizontal="left" vertical="center" wrapText="1"/>
    </xf>
    <xf numFmtId="0" fontId="7" fillId="0" borderId="0" xfId="0" applyFont="1" applyFill="1" applyAlignment="1">
      <alignment horizontal="left" vertical="center"/>
    </xf>
    <xf numFmtId="0" fontId="9" fillId="0" borderId="0" xfId="1" applyFont="1" applyFill="1" applyBorder="1" applyAlignment="1">
      <alignment horizontal="left"/>
    </xf>
    <xf numFmtId="0" fontId="5" fillId="0" borderId="0" xfId="4" applyFont="1" applyFill="1" applyAlignment="1">
      <alignment horizontal="left" vertical="center" wrapText="1"/>
    </xf>
    <xf numFmtId="0" fontId="7" fillId="0" borderId="2" xfId="4" applyFont="1" applyFill="1" applyBorder="1" applyAlignment="1">
      <alignment horizontal="left" vertical="center" wrapText="1"/>
    </xf>
    <xf numFmtId="0" fontId="7" fillId="0" borderId="1" xfId="4" applyFont="1" applyFill="1" applyBorder="1" applyAlignment="1">
      <alignment horizontal="left" vertical="center" wrapText="1"/>
    </xf>
    <xf numFmtId="0" fontId="7" fillId="0" borderId="3" xfId="4" applyFont="1" applyFill="1" applyBorder="1" applyAlignment="1">
      <alignment horizontal="center"/>
    </xf>
    <xf numFmtId="0" fontId="13" fillId="0" borderId="0" xfId="1" applyFont="1" applyFill="1" applyBorder="1" applyAlignment="1">
      <alignment horizontal="left" vertical="center" wrapText="1"/>
    </xf>
    <xf numFmtId="0" fontId="9" fillId="0" borderId="0" xfId="0" applyFont="1" applyFill="1" applyBorder="1" applyAlignment="1">
      <alignment horizontal="left" vertical="center"/>
    </xf>
    <xf numFmtId="0" fontId="5" fillId="0" borderId="0" xfId="6" applyFont="1" applyFill="1" applyAlignment="1">
      <alignment horizontal="left" vertical="center" wrapText="1"/>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6" applyFont="1" applyFill="1" applyBorder="1" applyAlignment="1">
      <alignment horizontal="center" vertical="center"/>
    </xf>
    <xf numFmtId="0" fontId="7" fillId="0" borderId="3" xfId="0" applyFont="1" applyFill="1" applyBorder="1" applyAlignment="1">
      <alignment horizontal="center"/>
    </xf>
    <xf numFmtId="0" fontId="7" fillId="0" borderId="0" xfId="0" applyFont="1" applyFill="1" applyBorder="1" applyAlignment="1" applyProtection="1">
      <alignment horizontal="left" wrapText="1"/>
    </xf>
    <xf numFmtId="0" fontId="9" fillId="0" borderId="0" xfId="0" applyFont="1" applyFill="1" applyBorder="1" applyAlignment="1" applyProtection="1">
      <alignment horizontal="left"/>
    </xf>
    <xf numFmtId="0" fontId="13" fillId="0" borderId="0" xfId="0" applyFont="1" applyFill="1" applyBorder="1" applyAlignment="1" applyProtection="1">
      <alignment horizontal="center" vertical="center"/>
    </xf>
    <xf numFmtId="0" fontId="7" fillId="0" borderId="2" xfId="6" applyFont="1" applyFill="1" applyBorder="1" applyAlignment="1">
      <alignment horizontal="left" vertical="center" wrapText="1"/>
    </xf>
    <xf numFmtId="0" fontId="7" fillId="0" borderId="0" xfId="6" applyFont="1" applyFill="1" applyBorder="1" applyAlignment="1">
      <alignment horizontal="left" vertical="center" wrapText="1"/>
    </xf>
    <xf numFmtId="0" fontId="7" fillId="0" borderId="1" xfId="6" applyFont="1" applyFill="1" applyBorder="1" applyAlignment="1">
      <alignment horizontal="left" vertical="center" wrapText="1"/>
    </xf>
    <xf numFmtId="0" fontId="7" fillId="0" borderId="0" xfId="4" applyFont="1" applyFill="1" applyBorder="1" applyAlignment="1">
      <alignment horizontal="center" vertical="center" wrapText="1"/>
    </xf>
    <xf numFmtId="0" fontId="9" fillId="0" borderId="0" xfId="0" applyFont="1" applyFill="1" applyBorder="1" applyAlignment="1" applyProtection="1">
      <alignment horizontal="left" vertical="center"/>
    </xf>
    <xf numFmtId="0" fontId="2" fillId="0" borderId="0" xfId="0" applyFont="1" applyFill="1" applyAlignment="1">
      <alignment horizontal="left" vertical="center" wrapText="1"/>
    </xf>
    <xf numFmtId="0" fontId="2" fillId="0" borderId="0" xfId="0" applyFont="1" applyFill="1" applyAlignment="1">
      <alignment horizontal="center" vertical="center" wrapText="1"/>
    </xf>
  </cellXfs>
  <cellStyles count="7">
    <cellStyle name="Migliaia 2" xfId="5"/>
    <cellStyle name="Migliaia 3" xfId="3"/>
    <cellStyle name="Normal 2" xfId="6"/>
    <cellStyle name="Normale" xfId="0" builtinId="0"/>
    <cellStyle name="Normale 2" xfId="4"/>
    <cellStyle name="Normale_cess_settore.xls" xfId="2"/>
    <cellStyle name="Normale_tav IN ROSSO templat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tabSelected="1" topLeftCell="A3" zoomScaleNormal="100" workbookViewId="0">
      <selection activeCell="F15" sqref="F15"/>
    </sheetView>
  </sheetViews>
  <sheetFormatPr defaultRowHeight="15" x14ac:dyDescent="0.25"/>
  <cols>
    <col min="1" max="1" width="128.140625" style="1" customWidth="1"/>
    <col min="2" max="2" width="24.28515625" style="1" customWidth="1"/>
    <col min="3" max="16384" width="9.140625" style="1"/>
  </cols>
  <sheetData>
    <row r="1" spans="1:13" x14ac:dyDescent="0.25">
      <c r="A1" s="126" t="s">
        <v>0</v>
      </c>
      <c r="B1" s="126"/>
      <c r="C1" s="126"/>
      <c r="D1" s="126"/>
      <c r="E1" s="126"/>
    </row>
    <row r="2" spans="1:13" x14ac:dyDescent="0.25">
      <c r="A2" s="127" t="s">
        <v>1</v>
      </c>
      <c r="B2" s="127"/>
      <c r="C2" s="127"/>
      <c r="D2" s="127"/>
      <c r="E2" s="127"/>
    </row>
    <row r="3" spans="1:13" x14ac:dyDescent="0.25">
      <c r="A3" s="127" t="s">
        <v>2</v>
      </c>
      <c r="B3" s="127"/>
      <c r="C3" s="127"/>
      <c r="D3" s="127"/>
      <c r="E3" s="127"/>
    </row>
    <row r="4" spans="1:13" ht="9" customHeight="1" x14ac:dyDescent="0.25">
      <c r="A4" s="127"/>
      <c r="B4" s="127"/>
      <c r="C4" s="127"/>
      <c r="D4" s="127"/>
      <c r="E4" s="127"/>
    </row>
    <row r="5" spans="1:13" ht="12" customHeight="1" x14ac:dyDescent="0.25">
      <c r="A5" s="181" t="str">
        <f>' I.3.5.1'!A1:K1</f>
        <v>Tavola I.3.5.1 - Rapporti di lavoro attivati per ripartizione geografica (a) e sesso dei lavoratori interessati - I trimestre 2010, II trimestre 2012 (valori assoluti)</v>
      </c>
      <c r="B5" s="181"/>
      <c r="C5" s="181"/>
      <c r="D5" s="181"/>
      <c r="E5" s="181"/>
      <c r="F5" s="2"/>
      <c r="G5" s="2"/>
    </row>
    <row r="6" spans="1:13" ht="9" customHeight="1" x14ac:dyDescent="0.25">
      <c r="A6" s="182"/>
      <c r="B6" s="182"/>
      <c r="C6" s="182"/>
      <c r="D6" s="182"/>
      <c r="E6" s="182"/>
      <c r="F6" s="2"/>
      <c r="G6" s="2"/>
    </row>
    <row r="7" spans="1:13" ht="12" customHeight="1" x14ac:dyDescent="0.25">
      <c r="A7" s="181" t="str">
        <f>'I.3.5.2 '!A1:K1</f>
        <v>Tavola I.3.5.2 - Rapporti di lavoro attivati per settore di attività economica, ripartizione  geografica (a) e sesso dei lavoratori interessati - Anno 2011  e I semestre 2012 (valori assoluti)</v>
      </c>
      <c r="B7" s="181"/>
      <c r="C7" s="181"/>
      <c r="D7" s="181"/>
      <c r="E7" s="181"/>
      <c r="F7" s="2"/>
      <c r="G7" s="2"/>
    </row>
    <row r="8" spans="1:13" ht="9" customHeight="1" x14ac:dyDescent="0.25">
      <c r="A8" s="182"/>
      <c r="B8" s="182"/>
      <c r="C8" s="182"/>
      <c r="D8" s="182"/>
      <c r="E8" s="182"/>
      <c r="F8" s="2"/>
      <c r="G8" s="2"/>
    </row>
    <row r="9" spans="1:13" ht="12" customHeight="1" x14ac:dyDescent="0.25">
      <c r="A9" s="181" t="str">
        <f>I.3.5.3!A1</f>
        <v>Tavola I.3.5.3 -  Rapporti di lavoro attivati per tipologia di contratto, sesso dei lavoratori interessati e ripartizione geografica (a)  - Anno 2011  e I semestre 2012 (valori assoluti)</v>
      </c>
      <c r="B9" s="181"/>
      <c r="C9" s="181"/>
      <c r="D9" s="181"/>
      <c r="E9" s="181"/>
      <c r="F9" s="2"/>
      <c r="G9" s="2"/>
    </row>
    <row r="10" spans="1:13" ht="9" customHeight="1" x14ac:dyDescent="0.25">
      <c r="A10" s="181"/>
      <c r="B10" s="181"/>
      <c r="C10" s="181"/>
      <c r="D10" s="181"/>
      <c r="E10" s="181"/>
      <c r="F10" s="2"/>
      <c r="G10" s="2"/>
    </row>
    <row r="11" spans="1:13" ht="24" customHeight="1" x14ac:dyDescent="0.25">
      <c r="A11" s="181" t="str">
        <f>'I.3.5.4 '!A1:G1</f>
        <v>Tavola I.3.5.4 -  Lavoratori interessati da almeno una attivazione di rapporto di lavoro (a) per classe di età, rapporti di lavoro attivati, numero medio di attivazioni per lavoratore e sesso - Anno 2011  e I semestre 2012 (valori assoluti)</v>
      </c>
      <c r="B11" s="181"/>
      <c r="C11" s="181"/>
      <c r="D11" s="181"/>
      <c r="E11" s="181"/>
      <c r="F11" s="2"/>
      <c r="G11" s="2"/>
    </row>
    <row r="12" spans="1:13" ht="9" customHeight="1" x14ac:dyDescent="0.25">
      <c r="A12" s="181"/>
      <c r="B12" s="181"/>
      <c r="C12" s="181"/>
      <c r="D12" s="181"/>
      <c r="E12" s="181"/>
      <c r="F12" s="2"/>
      <c r="G12" s="2"/>
    </row>
    <row r="13" spans="1:13" ht="12" customHeight="1" x14ac:dyDescent="0.25">
      <c r="A13" s="181" t="str">
        <f>I.3.5.5!A1</f>
        <v>Tavola I.3.5.5 -  Rapporti di lavoro cessati per ripartizione geografica (a) e sesso dei lavoratori interessati  - I trimestre 2010, II trimestre 2012 (valori assoluti)</v>
      </c>
      <c r="B13" s="181"/>
      <c r="C13" s="181"/>
      <c r="D13" s="181"/>
      <c r="E13" s="181"/>
      <c r="F13" s="3"/>
      <c r="G13" s="3"/>
      <c r="H13" s="3"/>
      <c r="I13" s="3"/>
      <c r="J13" s="3"/>
      <c r="K13" s="3"/>
      <c r="L13" s="3"/>
      <c r="M13" s="3"/>
    </row>
    <row r="14" spans="1:13" ht="9" customHeight="1" x14ac:dyDescent="0.25">
      <c r="A14" s="182"/>
      <c r="B14" s="182"/>
      <c r="C14" s="182"/>
      <c r="D14" s="182"/>
      <c r="E14" s="182"/>
      <c r="F14" s="2"/>
      <c r="G14" s="2"/>
    </row>
    <row r="15" spans="1:13" ht="12" customHeight="1" x14ac:dyDescent="0.25">
      <c r="A15" s="181" t="str">
        <f>' I.3.5.6'!A1:K1</f>
        <v>Tavola I.3.5.6 - Rapporti di lavoro cessati per settore di attività economica, ripartizione geografica (a) e sesso dei lavoratori interessati - Anno 2011  e I semestre 2012 (valori assoluti)</v>
      </c>
      <c r="B15" s="181"/>
      <c r="C15" s="181"/>
      <c r="D15" s="181"/>
      <c r="E15" s="181"/>
      <c r="F15" s="4"/>
      <c r="G15" s="4"/>
      <c r="H15" s="4"/>
      <c r="I15" s="4"/>
      <c r="J15" s="4"/>
      <c r="K15" s="4"/>
    </row>
    <row r="16" spans="1:13" ht="9" customHeight="1" x14ac:dyDescent="0.25">
      <c r="A16" s="182"/>
      <c r="B16" s="182"/>
      <c r="C16" s="182"/>
      <c r="D16" s="182"/>
      <c r="E16" s="182"/>
      <c r="F16" s="2"/>
      <c r="G16" s="2"/>
    </row>
    <row r="17" spans="1:16" ht="12" customHeight="1" x14ac:dyDescent="0.25">
      <c r="A17" s="181" t="str">
        <f>' I.3.5.7'!A1:G1</f>
        <v>Tavola I.3.5.7 - Rapporti di lavoro cessati per tipologia di contratto, sesso e ripartizione geografica (a) dei lavoratori interessati - Anno 2011  e I semestre 2012 (valori assoluti)</v>
      </c>
      <c r="B17" s="181"/>
      <c r="C17" s="181"/>
      <c r="D17" s="181"/>
      <c r="E17" s="181"/>
      <c r="F17" s="4"/>
      <c r="G17" s="4"/>
      <c r="H17" s="4"/>
      <c r="I17" s="4"/>
      <c r="J17" s="4"/>
      <c r="K17" s="4"/>
    </row>
    <row r="18" spans="1:16" ht="9" customHeight="1" x14ac:dyDescent="0.25">
      <c r="A18" s="182"/>
      <c r="B18" s="182"/>
      <c r="C18" s="182"/>
      <c r="D18" s="182"/>
      <c r="E18" s="182"/>
      <c r="F18" s="4"/>
      <c r="G18" s="4"/>
      <c r="H18" s="4"/>
      <c r="I18" s="4"/>
      <c r="J18" s="4"/>
      <c r="K18" s="4"/>
    </row>
    <row r="19" spans="1:16" ht="12" customHeight="1" x14ac:dyDescent="0.25">
      <c r="A19" s="181" t="str">
        <f>' I.3.5.8'!A1:G1</f>
        <v>Tavola  I.3.5.8 - Rapporti di lavoro cessati per causa della cessazione, durata effettiva del rapporto di lavoro e sesso dei lavoratori interessati - Anno 2011  e I semestre 2012 (valori assoluti)</v>
      </c>
      <c r="B19" s="181"/>
      <c r="C19" s="181"/>
      <c r="D19" s="181"/>
      <c r="E19" s="181"/>
    </row>
    <row r="20" spans="1:16" ht="9" customHeight="1" x14ac:dyDescent="0.25">
      <c r="A20" s="182"/>
      <c r="B20" s="182"/>
      <c r="C20" s="182"/>
      <c r="D20" s="182"/>
      <c r="E20" s="182"/>
    </row>
    <row r="21" spans="1:16" ht="24" customHeight="1" x14ac:dyDescent="0.25">
      <c r="A21" s="181" t="str">
        <f>'I.3.5.9 '!A1:G1</f>
        <v>Tavola. I.3.5.9 - Lavoratori interessati da almeno una cessazione di rapporto di lavoro (a) per classi di età, rapporti di lavoro cessati e numero medio di cessazioni per lavoratore - Anno 2011  e I semestre 2012 (valori assoluti)</v>
      </c>
      <c r="B21" s="181"/>
      <c r="C21" s="181"/>
      <c r="D21" s="181"/>
      <c r="E21" s="181"/>
      <c r="F21" s="2"/>
      <c r="G21" s="2"/>
      <c r="H21" s="2"/>
      <c r="I21" s="2"/>
      <c r="J21" s="2"/>
      <c r="K21" s="2"/>
      <c r="L21" s="2"/>
      <c r="M21" s="2"/>
      <c r="N21" s="2"/>
      <c r="O21" s="2"/>
      <c r="P21" s="2"/>
    </row>
    <row r="22" spans="1:16" ht="9" customHeight="1" x14ac:dyDescent="0.25">
      <c r="A22" s="182"/>
      <c r="B22" s="182"/>
      <c r="C22" s="182"/>
      <c r="D22" s="182"/>
      <c r="E22" s="182"/>
      <c r="F22" s="2"/>
      <c r="G22" s="2"/>
      <c r="H22" s="2"/>
      <c r="I22" s="2"/>
      <c r="J22" s="2"/>
      <c r="K22" s="2"/>
      <c r="L22" s="2"/>
      <c r="M22" s="2"/>
      <c r="N22" s="2"/>
      <c r="O22" s="2"/>
      <c r="P22" s="2"/>
    </row>
    <row r="23" spans="1:16" ht="12" customHeight="1" x14ac:dyDescent="0.25">
      <c r="A23" s="181" t="str">
        <f>I.3.5.10!A1</f>
        <v>TavolaI.3.5.10 - Rapporti di lavoro attivati per i lavoratori stranieri (a) per ripartizione geografica (b), sesso e zona geografica di cittadinanza dei lavoratori interessati- dati trimestrali -I trimestre 2011, II trimestre 2012 (valori assoluti)</v>
      </c>
      <c r="B23" s="181"/>
      <c r="C23" s="181"/>
      <c r="D23" s="181"/>
      <c r="E23" s="181"/>
    </row>
    <row r="24" spans="1:16" ht="9" customHeight="1" x14ac:dyDescent="0.25">
      <c r="A24" s="182"/>
      <c r="B24" s="182"/>
      <c r="C24" s="182"/>
      <c r="D24" s="182"/>
      <c r="E24" s="182"/>
    </row>
    <row r="25" spans="1:16" ht="24" customHeight="1" x14ac:dyDescent="0.25">
      <c r="A25" s="181" t="str">
        <f>' I.3.5.11 '!A1:K1</f>
        <v>Tavola I.3.5.11 - Rapporti di lavoro attivati per i lavoratori stranieri provenienti da paesi Extra Unione Europea (a) per settore di attività economica, ripartizione geografica (b) e sesso dei lavoratori interessati - Anno 2011  e I semestre 2012 (valori assoluti)</v>
      </c>
      <c r="B25" s="181"/>
      <c r="C25" s="181"/>
      <c r="D25" s="181"/>
      <c r="E25" s="181"/>
    </row>
    <row r="26" spans="1:16" ht="9" customHeight="1" x14ac:dyDescent="0.25">
      <c r="A26" s="182"/>
      <c r="B26" s="182"/>
      <c r="C26" s="182"/>
      <c r="D26" s="182"/>
      <c r="E26" s="182"/>
    </row>
    <row r="27" spans="1:16" ht="24" customHeight="1" x14ac:dyDescent="0.25">
      <c r="A27" s="181" t="str">
        <f>' I.3.5.12'!A1:K1</f>
        <v>Tavola I.3.5.12 - Rapporti di lavoro attivati per i lavoratori stranieri provenienti da paesi dell'Unione Europea (a) per settore di attività economica, ripartizione geografica (b) e sesso dei lavoratori interessati - Anno 2011  e I semestre 2012 (valori assoluti)</v>
      </c>
      <c r="B27" s="181"/>
      <c r="C27" s="181"/>
      <c r="D27" s="181"/>
      <c r="E27" s="181"/>
    </row>
    <row r="28" spans="1:16" ht="9" customHeight="1" x14ac:dyDescent="0.25">
      <c r="A28" s="182"/>
      <c r="B28" s="182"/>
      <c r="C28" s="182"/>
      <c r="D28" s="182"/>
      <c r="E28" s="182"/>
    </row>
    <row r="29" spans="1:16" ht="24" customHeight="1" x14ac:dyDescent="0.25">
      <c r="A29" s="181" t="str">
        <f>' I.3.5.13'!A1:G1</f>
        <v>Tavola I.3.5.13 - Rapporti di lavoro attivati per i lavoratori stranieri (a) per tipologia di contratto,  sesso e zona geografica di cittadinanza dei lavoratori interessati - Anno 2011  e I semestre 2012 (valori assoluti)</v>
      </c>
      <c r="B29" s="181"/>
      <c r="C29" s="181"/>
      <c r="D29" s="181"/>
      <c r="E29" s="181"/>
      <c r="F29" s="2"/>
      <c r="G29" s="2"/>
      <c r="H29" s="2"/>
      <c r="I29" s="2"/>
      <c r="J29" s="2"/>
      <c r="K29" s="2"/>
      <c r="L29" s="2"/>
      <c r="M29" s="2"/>
      <c r="N29" s="2"/>
      <c r="O29" s="2"/>
      <c r="P29" s="2"/>
    </row>
    <row r="30" spans="1:16" ht="9" customHeight="1" x14ac:dyDescent="0.25">
      <c r="A30" s="182"/>
      <c r="B30" s="182"/>
      <c r="C30" s="182"/>
      <c r="D30" s="182"/>
      <c r="E30" s="182"/>
      <c r="F30" s="2"/>
      <c r="G30" s="2"/>
      <c r="H30" s="2"/>
      <c r="I30" s="2"/>
      <c r="J30" s="2"/>
      <c r="K30" s="2"/>
      <c r="L30" s="2"/>
      <c r="M30" s="2"/>
      <c r="N30" s="2"/>
      <c r="O30" s="2"/>
      <c r="P30" s="2"/>
    </row>
    <row r="31" spans="1:16" ht="24" customHeight="1" x14ac:dyDescent="0.25">
      <c r="A31" s="181" t="str">
        <f>' I.3.5.14'!A1:G1</f>
        <v>Tavola I.3.5.14 - Lavoratori stranieri (a) interessati da almeno una attivazione di rapporto di lavoro (b), rapporti di lavoro attivati e numero medio di attivazioni per lavoratore, per zona geografica di cittadinanza e sesso - Anno 2011  e I semestre 2012 (valori assoluti)</v>
      </c>
      <c r="B31" s="181"/>
      <c r="C31" s="181"/>
      <c r="D31" s="181"/>
      <c r="E31" s="181"/>
    </row>
    <row r="32" spans="1:16" ht="9" customHeight="1" x14ac:dyDescent="0.25">
      <c r="A32" s="182"/>
      <c r="B32" s="182"/>
      <c r="C32" s="182"/>
      <c r="D32" s="182"/>
      <c r="E32" s="182"/>
    </row>
    <row r="33" spans="1:5" ht="12" customHeight="1" x14ac:dyDescent="0.25">
      <c r="A33" s="181" t="str">
        <f>I.3.5.15!A1</f>
        <v>TavolaI.3.5.15 - Rapporti di lavoro cessati per i lavoratori stranieri (a) per ripartizione geografica (b), sesso e zona geografica di cittadinanza dei lavoratori interessati -  I trimestre 2011, II trimestre 2012 (valori assoluti)</v>
      </c>
      <c r="B33" s="181"/>
      <c r="C33" s="181"/>
      <c r="D33" s="181"/>
      <c r="E33" s="181"/>
    </row>
    <row r="34" spans="1:5" ht="9" customHeight="1" x14ac:dyDescent="0.25">
      <c r="A34" s="182"/>
      <c r="B34" s="182"/>
      <c r="C34" s="182"/>
      <c r="D34" s="182"/>
      <c r="E34" s="182"/>
    </row>
    <row r="35" spans="1:5" ht="24" customHeight="1" x14ac:dyDescent="0.25">
      <c r="A35" s="181" t="str">
        <f>I.3.5.16!A1</f>
        <v>Tavola I.3.5.16 - Rapporti di lavoro cessati per i lavoratori stranieri provenienti da paesi Extra Unione Europea (a) per settore di attività economica, ripartizione geografica (b) e sesso dei lavoratori interessati - Anno 2011  e I semestre 2012 (valori assoluti)</v>
      </c>
      <c r="B35" s="181"/>
      <c r="C35" s="181"/>
      <c r="D35" s="181"/>
      <c r="E35" s="181"/>
    </row>
    <row r="36" spans="1:5" ht="9" customHeight="1" x14ac:dyDescent="0.25">
      <c r="A36" s="182"/>
      <c r="B36" s="182"/>
      <c r="C36" s="182"/>
      <c r="D36" s="182"/>
      <c r="E36" s="182"/>
    </row>
    <row r="37" spans="1:5" ht="24" customHeight="1" x14ac:dyDescent="0.25">
      <c r="A37" s="181" t="str">
        <f>' I.3.5.17'!A1:K1</f>
        <v>Tavola I.3.5.17 - Rapporti di lavoro cessati per i lavoratori stranieri provenienti da paesi dell'Unione Europea (a) per settore di attività economica, ripartizione geografica (b) e sesso dei lavoratori interessati - Anno 2011  e I semestre 2012 (valori assoluti)</v>
      </c>
      <c r="B37" s="181"/>
      <c r="C37" s="181"/>
      <c r="D37" s="181"/>
      <c r="E37" s="181"/>
    </row>
    <row r="38" spans="1:5" ht="9" customHeight="1" x14ac:dyDescent="0.25">
      <c r="A38" s="182"/>
      <c r="B38" s="182"/>
      <c r="C38" s="182"/>
      <c r="D38" s="182"/>
      <c r="E38" s="182"/>
    </row>
    <row r="39" spans="1:5" ht="12" customHeight="1" x14ac:dyDescent="0.25">
      <c r="A39" s="181" t="str">
        <f>I.3.5.18!A1</f>
        <v>Tavola I.3.5.18 - Rapporti di lavoro cessati per i lavoratori stranieri (a) per tipologia di contratto,  sesso e zona geografica di cittadinanza dei lavoratori interessati - Anno 2011  e I semestre 2012 (valori assoluti)</v>
      </c>
      <c r="B39" s="181"/>
      <c r="C39" s="181"/>
      <c r="D39" s="181"/>
      <c r="E39" s="31"/>
    </row>
    <row r="40" spans="1:5" ht="9" customHeight="1" x14ac:dyDescent="0.25">
      <c r="A40" s="182"/>
      <c r="B40" s="182"/>
      <c r="C40" s="182"/>
      <c r="D40" s="182"/>
      <c r="E40" s="182"/>
    </row>
    <row r="41" spans="1:5" ht="24" customHeight="1" x14ac:dyDescent="0.25">
      <c r="A41" s="181" t="str">
        <f>'I.3.5.19 '!A1:G1</f>
        <v>Tavola  I.3.5.19 - Rapporti di lavoro cessati per lavoratori stranieri (a) per causa della cessazione, durata effettiva del rapporto di lavoro , sesso e zona geografica di cittadinanza dei lavoratori interessati - Anno 2011  e I semestre 2012 (valori assoluti)</v>
      </c>
      <c r="B41" s="181"/>
      <c r="C41" s="181"/>
      <c r="D41" s="181"/>
      <c r="E41" s="181"/>
    </row>
    <row r="42" spans="1:5" ht="9" customHeight="1" x14ac:dyDescent="0.25">
      <c r="A42" s="182"/>
      <c r="B42" s="182"/>
      <c r="C42" s="182"/>
      <c r="D42" s="182"/>
      <c r="E42" s="182"/>
    </row>
    <row r="43" spans="1:5" ht="24" customHeight="1" x14ac:dyDescent="0.25">
      <c r="A43" s="181" t="str">
        <f>' I.3.5.20'!A1:G1</f>
        <v>Tavola I.3.5.20 - Lavoratori stranieri (a) interessati da almeno una cessazione di rapporto di lavoro (b), rapporti di lavoro cessati e numero medio di cessazioni per lavoratore, per zona geografica di cittadinanza e sesso - Anno 2011  e I semestre 2012 (valori assoluti)</v>
      </c>
      <c r="B43" s="181"/>
      <c r="C43" s="181"/>
      <c r="D43" s="181"/>
      <c r="E43" s="181"/>
    </row>
  </sheetData>
  <mergeCells count="43">
    <mergeCell ref="A43:E43"/>
    <mergeCell ref="A41:E41"/>
    <mergeCell ref="A39:D39"/>
    <mergeCell ref="A37:E37"/>
    <mergeCell ref="A35:E35"/>
    <mergeCell ref="A33:E33"/>
    <mergeCell ref="A31:E31"/>
    <mergeCell ref="A29:E29"/>
    <mergeCell ref="A27:E27"/>
    <mergeCell ref="A25:E25"/>
    <mergeCell ref="A32:E32"/>
    <mergeCell ref="A30:E30"/>
    <mergeCell ref="A7:E7"/>
    <mergeCell ref="A9:E9"/>
    <mergeCell ref="A6:E6"/>
    <mergeCell ref="A8:E8"/>
    <mergeCell ref="A1:E1"/>
    <mergeCell ref="A2:E2"/>
    <mergeCell ref="A3:E3"/>
    <mergeCell ref="A4:E4"/>
    <mergeCell ref="A5:E5"/>
    <mergeCell ref="A10:E10"/>
    <mergeCell ref="A12:E12"/>
    <mergeCell ref="A14:E14"/>
    <mergeCell ref="A16:E16"/>
    <mergeCell ref="A18:E18"/>
    <mergeCell ref="A13:E13"/>
    <mergeCell ref="A11:E11"/>
    <mergeCell ref="A20:E20"/>
    <mergeCell ref="A21:E21"/>
    <mergeCell ref="A19:E19"/>
    <mergeCell ref="A17:E17"/>
    <mergeCell ref="A15:E15"/>
    <mergeCell ref="A23:E23"/>
    <mergeCell ref="A22:E22"/>
    <mergeCell ref="A24:E24"/>
    <mergeCell ref="A26:E26"/>
    <mergeCell ref="A28:E28"/>
    <mergeCell ref="A34:E34"/>
    <mergeCell ref="A36:E36"/>
    <mergeCell ref="A38:E38"/>
    <mergeCell ref="A40:E40"/>
    <mergeCell ref="A42:E42"/>
  </mergeCells>
  <pageMargins left="0.70866141732283472" right="0.70866141732283472" top="0.74803149606299213" bottom="0.74803149606299213" header="0.31496062992125984" footer="0.31496062992125984"/>
  <pageSetup paperSize="9" scale="7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G1"/>
    </sheetView>
  </sheetViews>
  <sheetFormatPr defaultColWidth="9.140625" defaultRowHeight="9" x14ac:dyDescent="0.15"/>
  <cols>
    <col min="1" max="1" width="12.7109375" style="60" customWidth="1"/>
    <col min="2" max="2" width="9.140625" style="60"/>
    <col min="3" max="3" width="10.85546875" style="60" customWidth="1"/>
    <col min="4" max="16384" width="9.140625" style="60"/>
  </cols>
  <sheetData>
    <row r="1" spans="1:7" ht="42" customHeight="1" x14ac:dyDescent="0.15">
      <c r="A1" s="125" t="s">
        <v>10</v>
      </c>
      <c r="B1" s="125"/>
      <c r="C1" s="125"/>
      <c r="D1" s="125"/>
      <c r="E1" s="125"/>
      <c r="F1" s="125"/>
      <c r="G1" s="125"/>
    </row>
    <row r="2" spans="1:7" ht="12" x14ac:dyDescent="0.15">
      <c r="A2" s="61"/>
    </row>
    <row r="3" spans="1:7" x14ac:dyDescent="0.15">
      <c r="A3" s="151" t="s">
        <v>66</v>
      </c>
      <c r="B3" s="153" t="s">
        <v>42</v>
      </c>
      <c r="C3" s="153"/>
      <c r="D3" s="153"/>
      <c r="E3" s="153" t="s">
        <v>57</v>
      </c>
      <c r="F3" s="153"/>
      <c r="G3" s="153"/>
    </row>
    <row r="4" spans="1:7" ht="45" x14ac:dyDescent="0.15">
      <c r="A4" s="152"/>
      <c r="B4" s="62" t="s">
        <v>95</v>
      </c>
      <c r="C4" s="62" t="s">
        <v>96</v>
      </c>
      <c r="D4" s="62" t="s">
        <v>97</v>
      </c>
      <c r="E4" s="62" t="s">
        <v>95</v>
      </c>
      <c r="F4" s="62" t="s">
        <v>96</v>
      </c>
      <c r="G4" s="62" t="s">
        <v>97</v>
      </c>
    </row>
    <row r="5" spans="1:7" x14ac:dyDescent="0.15">
      <c r="A5" s="63"/>
    </row>
    <row r="6" spans="1:7" x14ac:dyDescent="0.15">
      <c r="B6" s="154" t="s">
        <v>32</v>
      </c>
      <c r="C6" s="154"/>
      <c r="D6" s="154"/>
      <c r="E6" s="154"/>
      <c r="F6" s="154"/>
      <c r="G6" s="154"/>
    </row>
    <row r="7" spans="1:7" x14ac:dyDescent="0.15">
      <c r="B7" s="65"/>
      <c r="C7" s="65"/>
      <c r="D7" s="65"/>
      <c r="E7" s="65"/>
      <c r="F7" s="65"/>
      <c r="G7" s="65"/>
    </row>
    <row r="8" spans="1:7" x14ac:dyDescent="0.15">
      <c r="A8" s="60" t="s">
        <v>70</v>
      </c>
      <c r="B8" s="18">
        <v>524630</v>
      </c>
      <c r="C8" s="18">
        <v>827630</v>
      </c>
      <c r="D8" s="121">
        <v>1.577549892305053</v>
      </c>
      <c r="E8" s="18">
        <v>208994</v>
      </c>
      <c r="F8" s="18">
        <v>294136</v>
      </c>
      <c r="G8" s="121">
        <v>1.4073896858283013</v>
      </c>
    </row>
    <row r="9" spans="1:7" x14ac:dyDescent="0.15">
      <c r="A9" s="60" t="s">
        <v>71</v>
      </c>
      <c r="B9" s="18">
        <v>894473</v>
      </c>
      <c r="C9" s="18">
        <v>1468265</v>
      </c>
      <c r="D9" s="121">
        <v>1.6414861041082291</v>
      </c>
      <c r="E9" s="18">
        <v>444254</v>
      </c>
      <c r="F9" s="18">
        <v>624133</v>
      </c>
      <c r="G9" s="121">
        <v>1.4049012501857046</v>
      </c>
    </row>
    <row r="10" spans="1:7" x14ac:dyDescent="0.15">
      <c r="A10" s="67" t="s">
        <v>72</v>
      </c>
      <c r="B10" s="99">
        <v>1351372</v>
      </c>
      <c r="C10" s="99">
        <v>2265334</v>
      </c>
      <c r="D10" s="123">
        <v>1.6763215458067802</v>
      </c>
      <c r="E10" s="99">
        <v>666331</v>
      </c>
      <c r="F10" s="99">
        <v>970689</v>
      </c>
      <c r="G10" s="123">
        <v>1.4567669821755254</v>
      </c>
    </row>
    <row r="11" spans="1:7" x14ac:dyDescent="0.15">
      <c r="A11" s="67" t="s">
        <v>73</v>
      </c>
      <c r="B11" s="99">
        <v>437172</v>
      </c>
      <c r="C11" s="99">
        <v>632829</v>
      </c>
      <c r="D11" s="123">
        <v>1.4475515357799675</v>
      </c>
      <c r="E11" s="99">
        <v>193993</v>
      </c>
      <c r="F11" s="99">
        <v>260780</v>
      </c>
      <c r="G11" s="123">
        <v>1.3442753089028985</v>
      </c>
    </row>
    <row r="12" spans="1:7" x14ac:dyDescent="0.15">
      <c r="A12" s="63" t="s">
        <v>74</v>
      </c>
      <c r="B12" s="54">
        <v>3207647</v>
      </c>
      <c r="C12" s="54">
        <v>5194058</v>
      </c>
      <c r="D12" s="122">
        <v>1.6192735671973879</v>
      </c>
      <c r="E12" s="54">
        <v>1513572</v>
      </c>
      <c r="F12" s="54">
        <v>2149738</v>
      </c>
      <c r="G12" s="122">
        <v>1.4203077223944418</v>
      </c>
    </row>
    <row r="13" spans="1:7" x14ac:dyDescent="0.15">
      <c r="A13" s="70"/>
    </row>
    <row r="14" spans="1:7" x14ac:dyDescent="0.15">
      <c r="B14" s="148" t="s">
        <v>38</v>
      </c>
      <c r="C14" s="148"/>
      <c r="D14" s="148"/>
      <c r="E14" s="148"/>
      <c r="F14" s="148"/>
      <c r="G14" s="148"/>
    </row>
    <row r="15" spans="1:7" x14ac:dyDescent="0.15">
      <c r="B15" s="71"/>
      <c r="C15" s="71"/>
      <c r="D15" s="71"/>
      <c r="E15" s="71"/>
      <c r="F15" s="71"/>
      <c r="G15" s="71"/>
    </row>
    <row r="16" spans="1:7" x14ac:dyDescent="0.15">
      <c r="A16" s="60" t="s">
        <v>70</v>
      </c>
      <c r="B16" s="18">
        <v>421988</v>
      </c>
      <c r="C16" s="18">
        <v>677587</v>
      </c>
      <c r="D16" s="121">
        <v>1.6057020578784231</v>
      </c>
      <c r="E16" s="18">
        <v>179526</v>
      </c>
      <c r="F16" s="18">
        <v>256774</v>
      </c>
      <c r="G16" s="121">
        <v>1.4302886489979167</v>
      </c>
    </row>
    <row r="17" spans="1:7" x14ac:dyDescent="0.15">
      <c r="A17" s="60" t="s">
        <v>71</v>
      </c>
      <c r="B17" s="18">
        <v>833593</v>
      </c>
      <c r="C17" s="18">
        <v>1498739</v>
      </c>
      <c r="D17" s="121">
        <v>1.7979265660820087</v>
      </c>
      <c r="E17" s="18">
        <v>433091</v>
      </c>
      <c r="F17" s="18">
        <v>702589</v>
      </c>
      <c r="G17" s="121">
        <v>1.6222664520851275</v>
      </c>
    </row>
    <row r="18" spans="1:7" ht="9.75" customHeight="1" x14ac:dyDescent="0.15">
      <c r="A18" s="67" t="s">
        <v>72</v>
      </c>
      <c r="B18" s="99">
        <v>1309137</v>
      </c>
      <c r="C18" s="99">
        <v>2462955</v>
      </c>
      <c r="D18" s="123">
        <v>1.8813577188636483</v>
      </c>
      <c r="E18" s="99">
        <v>660452</v>
      </c>
      <c r="F18" s="99">
        <v>1195405</v>
      </c>
      <c r="G18" s="123">
        <v>1.8099801348167619</v>
      </c>
    </row>
    <row r="19" spans="1:7" x14ac:dyDescent="0.15">
      <c r="A19" s="67" t="s">
        <v>73</v>
      </c>
      <c r="B19" s="99">
        <v>275114</v>
      </c>
      <c r="C19" s="99">
        <v>409429</v>
      </c>
      <c r="D19" s="123">
        <v>1.4882157941798673</v>
      </c>
      <c r="E19" s="99">
        <v>129231</v>
      </c>
      <c r="F19" s="99">
        <v>187898</v>
      </c>
      <c r="G19" s="123">
        <v>1.4539700226725785</v>
      </c>
    </row>
    <row r="20" spans="1:7" x14ac:dyDescent="0.15">
      <c r="A20" s="63" t="s">
        <v>74</v>
      </c>
      <c r="B20" s="54">
        <v>2839832</v>
      </c>
      <c r="C20" s="54">
        <v>5048710</v>
      </c>
      <c r="D20" s="122">
        <v>1.7778199555466661</v>
      </c>
      <c r="E20" s="54">
        <v>1402300</v>
      </c>
      <c r="F20" s="54">
        <v>2342666</v>
      </c>
      <c r="G20" s="122">
        <v>1.6705883191899022</v>
      </c>
    </row>
    <row r="21" spans="1:7" x14ac:dyDescent="0.15">
      <c r="A21" s="70"/>
    </row>
    <row r="22" spans="1:7" x14ac:dyDescent="0.15">
      <c r="B22" s="148" t="s">
        <v>37</v>
      </c>
      <c r="C22" s="148"/>
      <c r="D22" s="148"/>
      <c r="E22" s="148"/>
      <c r="F22" s="148"/>
      <c r="G22" s="148"/>
    </row>
    <row r="23" spans="1:7" x14ac:dyDescent="0.15">
      <c r="B23" s="71"/>
      <c r="C23" s="71"/>
      <c r="D23" s="71"/>
      <c r="E23" s="71"/>
      <c r="F23" s="71"/>
      <c r="G23" s="71"/>
    </row>
    <row r="24" spans="1:7" x14ac:dyDescent="0.15">
      <c r="A24" s="60" t="s">
        <v>70</v>
      </c>
      <c r="B24" s="18">
        <v>946618</v>
      </c>
      <c r="C24" s="18">
        <v>1505217</v>
      </c>
      <c r="D24" s="121">
        <v>1.5900997023086398</v>
      </c>
      <c r="E24" s="18">
        <v>388520</v>
      </c>
      <c r="F24" s="18">
        <v>550910</v>
      </c>
      <c r="G24" s="121">
        <v>1.417970760835993</v>
      </c>
    </row>
    <row r="25" spans="1:7" x14ac:dyDescent="0.15">
      <c r="A25" s="60" t="s">
        <v>71</v>
      </c>
      <c r="B25" s="18">
        <v>1728066</v>
      </c>
      <c r="C25" s="18">
        <v>2967004</v>
      </c>
      <c r="D25" s="121">
        <v>1.7169506257284155</v>
      </c>
      <c r="E25" s="18">
        <v>877345</v>
      </c>
      <c r="F25" s="18">
        <v>1326722</v>
      </c>
      <c r="G25" s="121">
        <v>1.5122010155640027</v>
      </c>
    </row>
    <row r="26" spans="1:7" x14ac:dyDescent="0.15">
      <c r="A26" s="67" t="s">
        <v>72</v>
      </c>
      <c r="B26" s="99">
        <v>2660509</v>
      </c>
      <c r="C26" s="99">
        <v>4728289</v>
      </c>
      <c r="D26" s="123">
        <v>1.7772121800753165</v>
      </c>
      <c r="E26" s="99">
        <v>1326783</v>
      </c>
      <c r="F26" s="99">
        <v>2166094</v>
      </c>
      <c r="G26" s="123">
        <v>1.6325910114917059</v>
      </c>
    </row>
    <row r="27" spans="1:7" x14ac:dyDescent="0.15">
      <c r="A27" s="67" t="s">
        <v>73</v>
      </c>
      <c r="B27" s="99">
        <v>712286</v>
      </c>
      <c r="C27" s="99">
        <v>1042258</v>
      </c>
      <c r="D27" s="123">
        <v>1.4632577363587098</v>
      </c>
      <c r="E27" s="99">
        <v>323224</v>
      </c>
      <c r="F27" s="99">
        <v>448678</v>
      </c>
      <c r="G27" s="123">
        <v>1.3881333069326536</v>
      </c>
    </row>
    <row r="28" spans="1:7" x14ac:dyDescent="0.15">
      <c r="A28" s="63" t="s">
        <v>74</v>
      </c>
      <c r="B28" s="54">
        <v>6047479</v>
      </c>
      <c r="C28" s="54">
        <v>10242768</v>
      </c>
      <c r="D28" s="122">
        <v>1.6937252696536855</v>
      </c>
      <c r="E28" s="54">
        <v>2915872</v>
      </c>
      <c r="F28" s="54">
        <v>4492404</v>
      </c>
      <c r="G28" s="122">
        <v>1.5406725672457502</v>
      </c>
    </row>
    <row r="29" spans="1:7" ht="4.5" customHeight="1" x14ac:dyDescent="0.15">
      <c r="A29" s="72"/>
      <c r="B29" s="72"/>
      <c r="C29" s="72"/>
      <c r="D29" s="72"/>
      <c r="E29" s="72"/>
      <c r="F29" s="72"/>
      <c r="G29" s="72"/>
    </row>
    <row r="30" spans="1:7" ht="12" customHeight="1" x14ac:dyDescent="0.15"/>
    <row r="31" spans="1:7" ht="30" customHeight="1" x14ac:dyDescent="0.15">
      <c r="A31" s="149" t="s">
        <v>75</v>
      </c>
      <c r="B31" s="149"/>
      <c r="C31" s="149"/>
      <c r="D31" s="149"/>
      <c r="E31" s="149"/>
      <c r="F31" s="149"/>
      <c r="G31" s="149"/>
    </row>
    <row r="32" spans="1:7" ht="15.75" customHeight="1" x14ac:dyDescent="0.15">
      <c r="A32" s="101" t="s">
        <v>113</v>
      </c>
    </row>
    <row r="34" spans="9:9" x14ac:dyDescent="0.15">
      <c r="I34" s="68"/>
    </row>
    <row r="35" spans="9:9" x14ac:dyDescent="0.15">
      <c r="I35" s="68"/>
    </row>
    <row r="36" spans="9:9" x14ac:dyDescent="0.15">
      <c r="I36" s="67"/>
    </row>
    <row r="37" spans="9:9" x14ac:dyDescent="0.15">
      <c r="I37" s="68"/>
    </row>
    <row r="38" spans="9:9" x14ac:dyDescent="0.15">
      <c r="I38" s="68"/>
    </row>
    <row r="39" spans="9:9" x14ac:dyDescent="0.15">
      <c r="I39" s="67"/>
    </row>
    <row r="40" spans="9:9" x14ac:dyDescent="0.15">
      <c r="I40" s="63"/>
    </row>
  </sheetData>
  <mergeCells count="8">
    <mergeCell ref="B22:G22"/>
    <mergeCell ref="A31:G31"/>
    <mergeCell ref="A1:G1"/>
    <mergeCell ref="A3:A4"/>
    <mergeCell ref="B3:D3"/>
    <mergeCell ref="E3:G3"/>
    <mergeCell ref="B6:G6"/>
    <mergeCell ref="B14:G14"/>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zoomScaleNormal="100" zoomScaleSheetLayoutView="100" workbookViewId="0">
      <selection sqref="A1:S1"/>
    </sheetView>
  </sheetViews>
  <sheetFormatPr defaultColWidth="14.28515625" defaultRowHeight="9" x14ac:dyDescent="0.15"/>
  <cols>
    <col min="1" max="1" width="12.28515625" style="11" customWidth="1"/>
    <col min="2" max="2" width="10" style="11" bestFit="1" customWidth="1"/>
    <col min="3" max="3" width="8.7109375" style="11" bestFit="1" customWidth="1"/>
    <col min="4" max="4" width="8.42578125" style="11" bestFit="1" customWidth="1"/>
    <col min="5" max="6" width="8.85546875" style="10" bestFit="1" customWidth="1"/>
    <col min="7" max="9" width="8.7109375" style="10" bestFit="1" customWidth="1"/>
    <col min="10" max="10" width="8.28515625" style="10" bestFit="1" customWidth="1"/>
    <col min="11" max="11" width="9" style="10" bestFit="1" customWidth="1"/>
    <col min="12" max="12" width="8.42578125" style="10" bestFit="1" customWidth="1"/>
    <col min="13" max="13" width="8.7109375" style="10" bestFit="1" customWidth="1"/>
    <col min="14" max="14" width="9" style="11" bestFit="1" customWidth="1"/>
    <col min="15" max="15" width="9.7109375" style="11" bestFit="1" customWidth="1"/>
    <col min="16" max="16" width="8.85546875" style="11" bestFit="1" customWidth="1"/>
    <col min="17" max="17" width="8.42578125" style="10" bestFit="1" customWidth="1"/>
    <col min="18" max="19" width="9" style="10" bestFit="1" customWidth="1"/>
    <col min="20" max="16384" width="14.28515625" style="10"/>
  </cols>
  <sheetData>
    <row r="1" spans="1:19" s="5" customFormat="1" ht="39.75" customHeight="1" x14ac:dyDescent="0.2">
      <c r="A1" s="167" t="s">
        <v>11</v>
      </c>
      <c r="B1" s="167"/>
      <c r="C1" s="167"/>
      <c r="D1" s="167"/>
      <c r="E1" s="167"/>
      <c r="F1" s="167"/>
      <c r="G1" s="167"/>
      <c r="H1" s="167"/>
      <c r="I1" s="167"/>
      <c r="J1" s="167"/>
      <c r="K1" s="167"/>
      <c r="L1" s="167"/>
      <c r="M1" s="167"/>
      <c r="N1" s="167"/>
      <c r="O1" s="167"/>
      <c r="P1" s="167"/>
      <c r="Q1" s="167"/>
      <c r="R1" s="167"/>
      <c r="S1" s="167"/>
    </row>
    <row r="2" spans="1:19" s="5" customFormat="1" ht="9" customHeight="1" x14ac:dyDescent="0.2">
      <c r="A2" s="7"/>
      <c r="B2" s="7"/>
      <c r="C2" s="7"/>
      <c r="D2" s="102"/>
      <c r="E2" s="8"/>
      <c r="F2" s="8"/>
      <c r="G2" s="8"/>
      <c r="H2" s="8"/>
      <c r="I2" s="8"/>
      <c r="J2" s="8"/>
      <c r="K2" s="8"/>
      <c r="L2" s="8"/>
      <c r="M2" s="8"/>
      <c r="N2" s="7"/>
      <c r="O2" s="7"/>
      <c r="P2" s="102"/>
      <c r="Q2" s="8"/>
      <c r="R2" s="8"/>
      <c r="S2" s="8"/>
    </row>
    <row r="3" spans="1:19" s="5" customFormat="1" ht="15.75" customHeight="1" x14ac:dyDescent="0.2">
      <c r="A3" s="168" t="s">
        <v>20</v>
      </c>
      <c r="B3" s="171" t="s">
        <v>98</v>
      </c>
      <c r="C3" s="171"/>
      <c r="D3" s="171"/>
      <c r="E3" s="171"/>
      <c r="F3" s="171"/>
      <c r="G3" s="171"/>
      <c r="H3" s="171"/>
      <c r="I3" s="171"/>
      <c r="J3" s="171"/>
      <c r="K3" s="171"/>
      <c r="L3" s="171"/>
      <c r="M3" s="171"/>
      <c r="N3" s="171"/>
      <c r="O3" s="171"/>
      <c r="P3" s="171"/>
      <c r="Q3" s="171"/>
      <c r="R3" s="171"/>
      <c r="S3" s="171"/>
    </row>
    <row r="4" spans="1:19" ht="15.75" customHeight="1" x14ac:dyDescent="0.15">
      <c r="A4" s="169"/>
      <c r="B4" s="171" t="s">
        <v>26</v>
      </c>
      <c r="C4" s="171"/>
      <c r="D4" s="171"/>
      <c r="E4" s="171" t="s">
        <v>27</v>
      </c>
      <c r="F4" s="171"/>
      <c r="G4" s="171"/>
      <c r="H4" s="171" t="s">
        <v>28</v>
      </c>
      <c r="I4" s="171"/>
      <c r="J4" s="171"/>
      <c r="K4" s="171" t="s">
        <v>29</v>
      </c>
      <c r="L4" s="171"/>
      <c r="M4" s="171"/>
      <c r="N4" s="171" t="s">
        <v>30</v>
      </c>
      <c r="O4" s="171"/>
      <c r="P4" s="171"/>
      <c r="Q4" s="171" t="s">
        <v>31</v>
      </c>
      <c r="R4" s="171"/>
      <c r="S4" s="171"/>
    </row>
    <row r="5" spans="1:19" ht="15" customHeight="1" x14ac:dyDescent="0.15">
      <c r="A5" s="170"/>
      <c r="B5" s="103" t="s">
        <v>32</v>
      </c>
      <c r="C5" s="103" t="s">
        <v>38</v>
      </c>
      <c r="D5" s="104" t="s">
        <v>37</v>
      </c>
      <c r="E5" s="103" t="s">
        <v>32</v>
      </c>
      <c r="F5" s="103" t="s">
        <v>38</v>
      </c>
      <c r="G5" s="104" t="s">
        <v>37</v>
      </c>
      <c r="H5" s="104" t="s">
        <v>32</v>
      </c>
      <c r="I5" s="104" t="s">
        <v>38</v>
      </c>
      <c r="J5" s="104" t="s">
        <v>37</v>
      </c>
      <c r="K5" s="103" t="s">
        <v>32</v>
      </c>
      <c r="L5" s="103" t="s">
        <v>38</v>
      </c>
      <c r="M5" s="104" t="s">
        <v>37</v>
      </c>
      <c r="N5" s="104" t="s">
        <v>32</v>
      </c>
      <c r="O5" s="104" t="s">
        <v>38</v>
      </c>
      <c r="P5" s="104" t="s">
        <v>37</v>
      </c>
      <c r="Q5" s="103" t="s">
        <v>32</v>
      </c>
      <c r="R5" s="103" t="s">
        <v>38</v>
      </c>
      <c r="S5" s="104" t="s">
        <v>37</v>
      </c>
    </row>
    <row r="6" spans="1:19" ht="9" customHeight="1" x14ac:dyDescent="0.15">
      <c r="B6" s="44"/>
      <c r="C6" s="44"/>
      <c r="D6" s="32"/>
      <c r="N6" s="44"/>
      <c r="O6" s="44"/>
      <c r="P6" s="32"/>
    </row>
    <row r="7" spans="1:19" x14ac:dyDescent="0.15">
      <c r="A7" s="10"/>
      <c r="B7" s="128" t="s">
        <v>99</v>
      </c>
      <c r="C7" s="128"/>
      <c r="D7" s="128"/>
      <c r="E7" s="128"/>
      <c r="F7" s="128"/>
      <c r="G7" s="128"/>
      <c r="H7" s="128"/>
      <c r="I7" s="128"/>
      <c r="J7" s="128"/>
      <c r="K7" s="128"/>
      <c r="L7" s="128"/>
      <c r="M7" s="128"/>
      <c r="N7" s="128"/>
      <c r="O7" s="128"/>
      <c r="P7" s="128"/>
      <c r="Q7" s="128"/>
      <c r="R7" s="128"/>
      <c r="S7" s="128"/>
    </row>
    <row r="8" spans="1:19" ht="9" customHeight="1" x14ac:dyDescent="0.15">
      <c r="B8" s="44"/>
      <c r="C8" s="44"/>
      <c r="D8" s="32"/>
      <c r="N8" s="44"/>
      <c r="O8" s="44"/>
      <c r="P8" s="32"/>
    </row>
    <row r="9" spans="1:19" x14ac:dyDescent="0.15">
      <c r="A9" s="13" t="s">
        <v>33</v>
      </c>
      <c r="B9" s="14">
        <v>107633</v>
      </c>
      <c r="C9" s="14">
        <v>70317</v>
      </c>
      <c r="D9" s="14">
        <v>177950</v>
      </c>
      <c r="E9" s="14">
        <v>117847</v>
      </c>
      <c r="F9" s="14">
        <v>81268</v>
      </c>
      <c r="G9" s="14">
        <v>199115</v>
      </c>
      <c r="H9" s="14">
        <v>110524</v>
      </c>
      <c r="I9" s="14">
        <v>67489</v>
      </c>
      <c r="J9" s="14">
        <v>178013</v>
      </c>
      <c r="K9" s="14">
        <v>92043</v>
      </c>
      <c r="L9" s="14">
        <v>67394</v>
      </c>
      <c r="M9" s="14">
        <v>159437</v>
      </c>
      <c r="N9" s="14">
        <v>111738</v>
      </c>
      <c r="O9" s="14">
        <v>74342</v>
      </c>
      <c r="P9" s="14">
        <v>186080</v>
      </c>
      <c r="Q9" s="14">
        <v>109149</v>
      </c>
      <c r="R9" s="14">
        <v>78190</v>
      </c>
      <c r="S9" s="14">
        <v>187339</v>
      </c>
    </row>
    <row r="10" spans="1:19" x14ac:dyDescent="0.15">
      <c r="A10" s="13" t="s">
        <v>34</v>
      </c>
      <c r="B10" s="14">
        <v>40829</v>
      </c>
      <c r="C10" s="14">
        <v>27817</v>
      </c>
      <c r="D10" s="14">
        <v>68646</v>
      </c>
      <c r="E10" s="14">
        <v>43612</v>
      </c>
      <c r="F10" s="14">
        <v>32841</v>
      </c>
      <c r="G10" s="14">
        <v>76453</v>
      </c>
      <c r="H10" s="14">
        <v>38245</v>
      </c>
      <c r="I10" s="14">
        <v>27297</v>
      </c>
      <c r="J10" s="14">
        <v>65542</v>
      </c>
      <c r="K10" s="14">
        <v>37655</v>
      </c>
      <c r="L10" s="14">
        <v>29062</v>
      </c>
      <c r="M10" s="14">
        <v>66717</v>
      </c>
      <c r="N10" s="14">
        <v>43883</v>
      </c>
      <c r="O10" s="14">
        <v>30606</v>
      </c>
      <c r="P10" s="14">
        <v>74489</v>
      </c>
      <c r="Q10" s="14">
        <v>44037</v>
      </c>
      <c r="R10" s="14">
        <v>33134</v>
      </c>
      <c r="S10" s="14">
        <v>77171</v>
      </c>
    </row>
    <row r="11" spans="1:19" x14ac:dyDescent="0.15">
      <c r="A11" s="13" t="s">
        <v>35</v>
      </c>
      <c r="B11" s="14">
        <v>30538</v>
      </c>
      <c r="C11" s="14">
        <v>12754</v>
      </c>
      <c r="D11" s="14">
        <v>43292</v>
      </c>
      <c r="E11" s="14">
        <v>30635</v>
      </c>
      <c r="F11" s="14">
        <v>14372</v>
      </c>
      <c r="G11" s="14">
        <v>45007</v>
      </c>
      <c r="H11" s="14">
        <v>31365</v>
      </c>
      <c r="I11" s="14">
        <v>12422</v>
      </c>
      <c r="J11" s="14">
        <v>43787</v>
      </c>
      <c r="K11" s="14">
        <v>27279</v>
      </c>
      <c r="L11" s="14">
        <v>12967</v>
      </c>
      <c r="M11" s="14">
        <v>40246</v>
      </c>
      <c r="N11" s="14">
        <v>36077</v>
      </c>
      <c r="O11" s="14">
        <v>15921</v>
      </c>
      <c r="P11" s="14">
        <v>51998</v>
      </c>
      <c r="Q11" s="14">
        <v>32654</v>
      </c>
      <c r="R11" s="14">
        <v>15816</v>
      </c>
      <c r="S11" s="14">
        <v>48470</v>
      </c>
    </row>
    <row r="12" spans="1:19" x14ac:dyDescent="0.15">
      <c r="A12" s="13" t="s">
        <v>63</v>
      </c>
      <c r="B12" s="14">
        <v>16</v>
      </c>
      <c r="C12" s="14">
        <v>1</v>
      </c>
      <c r="D12" s="14">
        <v>17</v>
      </c>
      <c r="E12" s="14">
        <v>6</v>
      </c>
      <c r="F12" s="14">
        <v>4</v>
      </c>
      <c r="G12" s="14">
        <v>10</v>
      </c>
      <c r="H12" s="14">
        <v>10</v>
      </c>
      <c r="I12" s="14">
        <v>4</v>
      </c>
      <c r="J12" s="14">
        <v>14</v>
      </c>
      <c r="K12" s="14">
        <v>20</v>
      </c>
      <c r="L12" s="14">
        <v>9</v>
      </c>
      <c r="M12" s="14">
        <v>29</v>
      </c>
      <c r="N12" s="14">
        <v>5</v>
      </c>
      <c r="O12" s="14">
        <v>5</v>
      </c>
      <c r="P12" s="14">
        <v>10</v>
      </c>
      <c r="Q12" s="14">
        <v>36</v>
      </c>
      <c r="R12" s="14">
        <v>4</v>
      </c>
      <c r="S12" s="14">
        <v>40</v>
      </c>
    </row>
    <row r="13" spans="1:19" s="17" customFormat="1" x14ac:dyDescent="0.15">
      <c r="A13" s="15" t="s">
        <v>37</v>
      </c>
      <c r="B13" s="16">
        <v>179016</v>
      </c>
      <c r="C13" s="16">
        <v>110889</v>
      </c>
      <c r="D13" s="16">
        <v>289905</v>
      </c>
      <c r="E13" s="16">
        <v>192100</v>
      </c>
      <c r="F13" s="16">
        <v>128485</v>
      </c>
      <c r="G13" s="16">
        <v>320585</v>
      </c>
      <c r="H13" s="16">
        <v>180144</v>
      </c>
      <c r="I13" s="16">
        <v>107212</v>
      </c>
      <c r="J13" s="16">
        <v>287356</v>
      </c>
      <c r="K13" s="16">
        <v>156997</v>
      </c>
      <c r="L13" s="16">
        <v>109432</v>
      </c>
      <c r="M13" s="16">
        <v>266429</v>
      </c>
      <c r="N13" s="16">
        <v>191703</v>
      </c>
      <c r="O13" s="16">
        <v>120874</v>
      </c>
      <c r="P13" s="16">
        <v>312577</v>
      </c>
      <c r="Q13" s="16">
        <v>185876</v>
      </c>
      <c r="R13" s="16">
        <v>127144</v>
      </c>
      <c r="S13" s="16">
        <v>313020</v>
      </c>
    </row>
    <row r="14" spans="1:19" ht="6" customHeight="1" x14ac:dyDescent="0.15">
      <c r="A14" s="15"/>
      <c r="B14" s="16"/>
      <c r="C14" s="16"/>
      <c r="D14" s="14"/>
      <c r="E14" s="16"/>
      <c r="F14" s="16"/>
      <c r="G14" s="14"/>
      <c r="H14" s="16"/>
      <c r="I14" s="16"/>
      <c r="J14" s="14"/>
      <c r="K14" s="16"/>
      <c r="L14" s="16"/>
      <c r="M14" s="14"/>
      <c r="N14" s="16"/>
      <c r="O14" s="16"/>
      <c r="P14" s="14"/>
      <c r="Q14" s="16"/>
      <c r="R14" s="16"/>
      <c r="S14" s="14"/>
    </row>
    <row r="15" spans="1:19" x14ac:dyDescent="0.15">
      <c r="A15" s="10"/>
      <c r="B15" s="128" t="s">
        <v>100</v>
      </c>
      <c r="C15" s="128"/>
      <c r="D15" s="128"/>
      <c r="E15" s="128"/>
      <c r="F15" s="128"/>
      <c r="G15" s="128"/>
      <c r="H15" s="128"/>
      <c r="I15" s="128"/>
      <c r="J15" s="128"/>
      <c r="K15" s="128"/>
      <c r="L15" s="128"/>
      <c r="M15" s="128"/>
      <c r="N15" s="128"/>
      <c r="O15" s="128"/>
      <c r="P15" s="128"/>
      <c r="Q15" s="128"/>
      <c r="R15" s="128"/>
      <c r="S15" s="128"/>
    </row>
    <row r="16" spans="1:19" ht="7.5" customHeight="1" x14ac:dyDescent="0.15">
      <c r="B16" s="44"/>
      <c r="C16" s="44"/>
      <c r="D16" s="32"/>
      <c r="N16" s="44"/>
      <c r="O16" s="44"/>
      <c r="P16" s="32"/>
    </row>
    <row r="17" spans="1:19" x14ac:dyDescent="0.15">
      <c r="A17" s="13" t="s">
        <v>33</v>
      </c>
      <c r="B17" s="14">
        <v>44411</v>
      </c>
      <c r="C17" s="14">
        <v>44793</v>
      </c>
      <c r="D17" s="14">
        <v>89204</v>
      </c>
      <c r="E17" s="14">
        <v>52939</v>
      </c>
      <c r="F17" s="14">
        <v>65792</v>
      </c>
      <c r="G17" s="14">
        <v>118731</v>
      </c>
      <c r="H17" s="14">
        <v>74524</v>
      </c>
      <c r="I17" s="14">
        <v>57438</v>
      </c>
      <c r="J17" s="14">
        <v>131962</v>
      </c>
      <c r="K17" s="14">
        <v>35172</v>
      </c>
      <c r="L17" s="14">
        <v>46262</v>
      </c>
      <c r="M17" s="14">
        <v>81434</v>
      </c>
      <c r="N17" s="14">
        <v>44423</v>
      </c>
      <c r="O17" s="14">
        <v>48708</v>
      </c>
      <c r="P17" s="14">
        <v>93131</v>
      </c>
      <c r="Q17" s="14">
        <v>47186</v>
      </c>
      <c r="R17" s="14">
        <v>64490</v>
      </c>
      <c r="S17" s="14">
        <v>111676</v>
      </c>
    </row>
    <row r="18" spans="1:19" x14ac:dyDescent="0.15">
      <c r="A18" s="13" t="s">
        <v>34</v>
      </c>
      <c r="B18" s="14">
        <v>24435</v>
      </c>
      <c r="C18" s="14">
        <v>30623</v>
      </c>
      <c r="D18" s="14">
        <v>55058</v>
      </c>
      <c r="E18" s="14">
        <v>23205</v>
      </c>
      <c r="F18" s="14">
        <v>34778</v>
      </c>
      <c r="G18" s="14">
        <v>57983</v>
      </c>
      <c r="H18" s="14">
        <v>21740</v>
      </c>
      <c r="I18" s="14">
        <v>28799</v>
      </c>
      <c r="J18" s="14">
        <v>50539</v>
      </c>
      <c r="K18" s="14">
        <v>19958</v>
      </c>
      <c r="L18" s="14">
        <v>29386</v>
      </c>
      <c r="M18" s="14">
        <v>49344</v>
      </c>
      <c r="N18" s="14">
        <v>24539</v>
      </c>
      <c r="O18" s="14">
        <v>31948</v>
      </c>
      <c r="P18" s="14">
        <v>56487</v>
      </c>
      <c r="Q18" s="14">
        <v>20769</v>
      </c>
      <c r="R18" s="14">
        <v>33367</v>
      </c>
      <c r="S18" s="14">
        <v>54136</v>
      </c>
    </row>
    <row r="19" spans="1:19" x14ac:dyDescent="0.15">
      <c r="A19" s="13" t="s">
        <v>35</v>
      </c>
      <c r="B19" s="14">
        <v>25869</v>
      </c>
      <c r="C19" s="14">
        <v>23965</v>
      </c>
      <c r="D19" s="14">
        <v>49834</v>
      </c>
      <c r="E19" s="14">
        <v>26811</v>
      </c>
      <c r="F19" s="14">
        <v>28429</v>
      </c>
      <c r="G19" s="14">
        <v>55240</v>
      </c>
      <c r="H19" s="14">
        <v>33584</v>
      </c>
      <c r="I19" s="14">
        <v>28186</v>
      </c>
      <c r="J19" s="14">
        <v>61770</v>
      </c>
      <c r="K19" s="14">
        <v>26720</v>
      </c>
      <c r="L19" s="14">
        <v>22443</v>
      </c>
      <c r="M19" s="14">
        <v>49163</v>
      </c>
      <c r="N19" s="14">
        <v>29693</v>
      </c>
      <c r="O19" s="14">
        <v>27019</v>
      </c>
      <c r="P19" s="14">
        <v>56712</v>
      </c>
      <c r="Q19" s="14">
        <v>28463</v>
      </c>
      <c r="R19" s="14">
        <v>29791</v>
      </c>
      <c r="S19" s="14">
        <v>58254</v>
      </c>
    </row>
    <row r="20" spans="1:19" x14ac:dyDescent="0.15">
      <c r="A20" s="13" t="s">
        <v>63</v>
      </c>
      <c r="B20" s="14">
        <v>145</v>
      </c>
      <c r="C20" s="14">
        <v>6</v>
      </c>
      <c r="D20" s="14">
        <v>151</v>
      </c>
      <c r="E20" s="14">
        <v>33</v>
      </c>
      <c r="F20" s="14">
        <v>7</v>
      </c>
      <c r="G20" s="14">
        <v>40</v>
      </c>
      <c r="H20" s="14">
        <v>46</v>
      </c>
      <c r="I20" s="14">
        <v>6</v>
      </c>
      <c r="J20" s="14">
        <v>52</v>
      </c>
      <c r="K20" s="14">
        <v>24</v>
      </c>
      <c r="L20" s="14">
        <v>6</v>
      </c>
      <c r="M20" s="14">
        <v>30</v>
      </c>
      <c r="N20" s="14">
        <v>37</v>
      </c>
      <c r="O20" s="14">
        <v>2</v>
      </c>
      <c r="P20" s="14">
        <v>39</v>
      </c>
      <c r="Q20" s="14">
        <v>48</v>
      </c>
      <c r="R20" s="14">
        <v>9</v>
      </c>
      <c r="S20" s="14">
        <v>57</v>
      </c>
    </row>
    <row r="21" spans="1:19" s="17" customFormat="1" x14ac:dyDescent="0.15">
      <c r="A21" s="15" t="s">
        <v>37</v>
      </c>
      <c r="B21" s="16">
        <v>94860</v>
      </c>
      <c r="C21" s="16">
        <v>99387</v>
      </c>
      <c r="D21" s="16">
        <v>194247</v>
      </c>
      <c r="E21" s="16">
        <v>102988</v>
      </c>
      <c r="F21" s="16">
        <v>129006</v>
      </c>
      <c r="G21" s="16">
        <v>231994</v>
      </c>
      <c r="H21" s="16">
        <v>129894</v>
      </c>
      <c r="I21" s="16">
        <v>114429</v>
      </c>
      <c r="J21" s="16">
        <v>244323</v>
      </c>
      <c r="K21" s="16">
        <v>81874</v>
      </c>
      <c r="L21" s="16">
        <v>98097</v>
      </c>
      <c r="M21" s="16">
        <v>179971</v>
      </c>
      <c r="N21" s="16">
        <v>98692</v>
      </c>
      <c r="O21" s="16">
        <v>107677</v>
      </c>
      <c r="P21" s="16">
        <v>206369</v>
      </c>
      <c r="Q21" s="16">
        <v>96466</v>
      </c>
      <c r="R21" s="16">
        <v>127657</v>
      </c>
      <c r="S21" s="16">
        <v>224123</v>
      </c>
    </row>
    <row r="22" spans="1:19" x14ac:dyDescent="0.15">
      <c r="A22" s="15"/>
      <c r="B22" s="16"/>
      <c r="C22" s="16"/>
      <c r="D22" s="14"/>
      <c r="E22" s="16"/>
      <c r="F22" s="16"/>
      <c r="G22" s="14"/>
      <c r="H22" s="16"/>
      <c r="I22" s="16"/>
      <c r="J22" s="14"/>
      <c r="K22" s="16"/>
      <c r="L22" s="16"/>
      <c r="M22" s="14"/>
      <c r="N22" s="16"/>
      <c r="O22" s="16"/>
      <c r="P22" s="14"/>
      <c r="Q22" s="16"/>
      <c r="R22" s="16"/>
      <c r="S22" s="14"/>
    </row>
    <row r="23" spans="1:19" x14ac:dyDescent="0.15">
      <c r="A23" s="10"/>
      <c r="B23" s="128" t="s">
        <v>37</v>
      </c>
      <c r="C23" s="128"/>
      <c r="D23" s="128"/>
      <c r="E23" s="128"/>
      <c r="F23" s="128"/>
      <c r="G23" s="128"/>
      <c r="H23" s="128"/>
      <c r="I23" s="128"/>
      <c r="J23" s="128"/>
      <c r="K23" s="128"/>
      <c r="L23" s="128"/>
      <c r="M23" s="128"/>
      <c r="N23" s="128"/>
      <c r="O23" s="128"/>
      <c r="P23" s="128"/>
      <c r="Q23" s="128"/>
      <c r="R23" s="128"/>
      <c r="S23" s="128"/>
    </row>
    <row r="24" spans="1:19" ht="9" customHeight="1" x14ac:dyDescent="0.15">
      <c r="B24" s="44"/>
      <c r="C24" s="44"/>
      <c r="D24" s="32"/>
      <c r="N24" s="44"/>
      <c r="O24" s="44"/>
      <c r="P24" s="32"/>
    </row>
    <row r="25" spans="1:19" x14ac:dyDescent="0.15">
      <c r="A25" s="13" t="s">
        <v>33</v>
      </c>
      <c r="B25" s="14">
        <v>152044</v>
      </c>
      <c r="C25" s="14">
        <v>115110</v>
      </c>
      <c r="D25" s="14">
        <v>267154</v>
      </c>
      <c r="E25" s="14">
        <v>170786</v>
      </c>
      <c r="F25" s="14">
        <v>147060</v>
      </c>
      <c r="G25" s="14">
        <v>317846</v>
      </c>
      <c r="H25" s="14">
        <v>185048</v>
      </c>
      <c r="I25" s="14">
        <v>124927</v>
      </c>
      <c r="J25" s="14">
        <v>309975</v>
      </c>
      <c r="K25" s="14">
        <v>127215</v>
      </c>
      <c r="L25" s="14">
        <v>113656</v>
      </c>
      <c r="M25" s="14">
        <v>240871</v>
      </c>
      <c r="N25" s="14">
        <v>156161</v>
      </c>
      <c r="O25" s="14">
        <v>123050</v>
      </c>
      <c r="P25" s="14">
        <v>279211</v>
      </c>
      <c r="Q25" s="14">
        <v>156335</v>
      </c>
      <c r="R25" s="14">
        <v>142680</v>
      </c>
      <c r="S25" s="14">
        <v>299015</v>
      </c>
    </row>
    <row r="26" spans="1:19" x14ac:dyDescent="0.15">
      <c r="A26" s="13" t="s">
        <v>34</v>
      </c>
      <c r="B26" s="14">
        <v>65264</v>
      </c>
      <c r="C26" s="14">
        <v>58440</v>
      </c>
      <c r="D26" s="14">
        <v>123704</v>
      </c>
      <c r="E26" s="14">
        <v>66817</v>
      </c>
      <c r="F26" s="14">
        <v>67619</v>
      </c>
      <c r="G26" s="14">
        <v>134436</v>
      </c>
      <c r="H26" s="14">
        <v>59985</v>
      </c>
      <c r="I26" s="14">
        <v>56096</v>
      </c>
      <c r="J26" s="14">
        <v>116081</v>
      </c>
      <c r="K26" s="14">
        <v>57613</v>
      </c>
      <c r="L26" s="14">
        <v>58448</v>
      </c>
      <c r="M26" s="14">
        <v>116061</v>
      </c>
      <c r="N26" s="14">
        <v>68422</v>
      </c>
      <c r="O26" s="14">
        <v>62554</v>
      </c>
      <c r="P26" s="14">
        <v>130976</v>
      </c>
      <c r="Q26" s="14">
        <v>64806</v>
      </c>
      <c r="R26" s="14">
        <v>66501</v>
      </c>
      <c r="S26" s="14">
        <v>131307</v>
      </c>
    </row>
    <row r="27" spans="1:19" x14ac:dyDescent="0.15">
      <c r="A27" s="13" t="s">
        <v>35</v>
      </c>
      <c r="B27" s="14">
        <v>56407</v>
      </c>
      <c r="C27" s="14">
        <v>36719</v>
      </c>
      <c r="D27" s="14">
        <v>93126</v>
      </c>
      <c r="E27" s="14">
        <v>57446</v>
      </c>
      <c r="F27" s="14">
        <v>42801</v>
      </c>
      <c r="G27" s="14">
        <v>100247</v>
      </c>
      <c r="H27" s="14">
        <v>64949</v>
      </c>
      <c r="I27" s="14">
        <v>40608</v>
      </c>
      <c r="J27" s="14">
        <v>105557</v>
      </c>
      <c r="K27" s="14">
        <v>53999</v>
      </c>
      <c r="L27" s="14">
        <v>35410</v>
      </c>
      <c r="M27" s="14">
        <v>89409</v>
      </c>
      <c r="N27" s="14">
        <v>65770</v>
      </c>
      <c r="O27" s="14">
        <v>42940</v>
      </c>
      <c r="P27" s="14">
        <v>108710</v>
      </c>
      <c r="Q27" s="14">
        <v>61117</v>
      </c>
      <c r="R27" s="14">
        <v>45607</v>
      </c>
      <c r="S27" s="14">
        <v>106724</v>
      </c>
    </row>
    <row r="28" spans="1:19" x14ac:dyDescent="0.15">
      <c r="A28" s="13" t="s">
        <v>63</v>
      </c>
      <c r="B28" s="14">
        <v>161</v>
      </c>
      <c r="C28" s="14">
        <v>7</v>
      </c>
      <c r="D28" s="14">
        <v>168</v>
      </c>
      <c r="E28" s="14">
        <v>39</v>
      </c>
      <c r="F28" s="14">
        <v>11</v>
      </c>
      <c r="G28" s="14">
        <v>50</v>
      </c>
      <c r="H28" s="14">
        <v>56</v>
      </c>
      <c r="I28" s="14">
        <v>10</v>
      </c>
      <c r="J28" s="14">
        <v>66</v>
      </c>
      <c r="K28" s="14">
        <v>44</v>
      </c>
      <c r="L28" s="14">
        <v>15</v>
      </c>
      <c r="M28" s="14">
        <v>59</v>
      </c>
      <c r="N28" s="14">
        <v>42</v>
      </c>
      <c r="O28" s="14">
        <v>7</v>
      </c>
      <c r="P28" s="14">
        <v>49</v>
      </c>
      <c r="Q28" s="14">
        <v>84</v>
      </c>
      <c r="R28" s="14">
        <v>13</v>
      </c>
      <c r="S28" s="14">
        <v>97</v>
      </c>
    </row>
    <row r="29" spans="1:19" s="17" customFormat="1" ht="9.75" customHeight="1" x14ac:dyDescent="0.15">
      <c r="A29" s="15" t="s">
        <v>37</v>
      </c>
      <c r="B29" s="16">
        <v>273876</v>
      </c>
      <c r="C29" s="16">
        <v>210276</v>
      </c>
      <c r="D29" s="16">
        <v>484152</v>
      </c>
      <c r="E29" s="16">
        <v>295088</v>
      </c>
      <c r="F29" s="16">
        <v>257491</v>
      </c>
      <c r="G29" s="16">
        <v>552579</v>
      </c>
      <c r="H29" s="16">
        <v>310038</v>
      </c>
      <c r="I29" s="16">
        <v>221641</v>
      </c>
      <c r="J29" s="16">
        <v>531679</v>
      </c>
      <c r="K29" s="16">
        <v>238871</v>
      </c>
      <c r="L29" s="16">
        <v>207529</v>
      </c>
      <c r="M29" s="16">
        <v>446400</v>
      </c>
      <c r="N29" s="16">
        <v>290395</v>
      </c>
      <c r="O29" s="16">
        <v>228551</v>
      </c>
      <c r="P29" s="16">
        <v>518946</v>
      </c>
      <c r="Q29" s="16">
        <v>282342</v>
      </c>
      <c r="R29" s="16">
        <v>254801</v>
      </c>
      <c r="S29" s="16">
        <v>537143</v>
      </c>
    </row>
    <row r="30" spans="1:19" ht="9.75" customHeight="1" x14ac:dyDescent="0.15">
      <c r="A30" s="105"/>
      <c r="B30" s="106"/>
      <c r="C30" s="106"/>
      <c r="D30" s="107"/>
      <c r="E30" s="106"/>
      <c r="F30" s="106"/>
      <c r="G30" s="107"/>
      <c r="H30" s="106"/>
      <c r="I30" s="106"/>
      <c r="J30" s="107"/>
      <c r="K30" s="106"/>
      <c r="L30" s="106"/>
      <c r="M30" s="107"/>
      <c r="N30" s="106"/>
      <c r="O30" s="106"/>
      <c r="P30" s="107"/>
      <c r="Q30" s="106"/>
      <c r="R30" s="106"/>
      <c r="S30" s="107"/>
    </row>
    <row r="31" spans="1:19" ht="9" customHeight="1" x14ac:dyDescent="0.15">
      <c r="A31" s="18"/>
      <c r="B31" s="18"/>
      <c r="C31" s="18"/>
      <c r="D31" s="18"/>
      <c r="N31" s="18"/>
      <c r="O31" s="18"/>
      <c r="P31" s="18"/>
    </row>
    <row r="32" spans="1:19" x14ac:dyDescent="0.15">
      <c r="A32" s="134" t="s">
        <v>101</v>
      </c>
      <c r="B32" s="134"/>
      <c r="C32" s="134"/>
      <c r="D32" s="134"/>
      <c r="E32" s="134"/>
      <c r="F32" s="134"/>
      <c r="G32" s="134"/>
      <c r="H32" s="134"/>
      <c r="I32" s="134"/>
      <c r="J32" s="134"/>
      <c r="K32" s="134"/>
      <c r="L32" s="134"/>
      <c r="M32" s="134"/>
      <c r="N32" s="134"/>
      <c r="O32" s="134"/>
      <c r="P32" s="134"/>
      <c r="Q32" s="134"/>
      <c r="R32" s="134"/>
      <c r="S32" s="134"/>
    </row>
    <row r="33" spans="1:19" x14ac:dyDescent="0.15">
      <c r="A33" s="135" t="s">
        <v>102</v>
      </c>
      <c r="B33" s="135"/>
      <c r="C33" s="135"/>
      <c r="D33" s="135"/>
      <c r="E33" s="135"/>
      <c r="F33" s="135"/>
      <c r="G33" s="135"/>
      <c r="H33" s="135"/>
      <c r="I33" s="135"/>
      <c r="J33" s="135"/>
      <c r="K33" s="135"/>
      <c r="L33" s="135"/>
      <c r="M33" s="135"/>
      <c r="N33" s="135"/>
      <c r="O33" s="135"/>
      <c r="P33" s="135"/>
      <c r="Q33" s="135"/>
      <c r="R33" s="135"/>
      <c r="S33" s="135"/>
    </row>
    <row r="34" spans="1:19" x14ac:dyDescent="0.15">
      <c r="A34" s="10" t="s">
        <v>65</v>
      </c>
      <c r="B34" s="10"/>
      <c r="C34" s="10"/>
      <c r="D34" s="10"/>
      <c r="N34" s="10"/>
      <c r="O34" s="10"/>
      <c r="P34" s="10"/>
    </row>
    <row r="35" spans="1:19" x14ac:dyDescent="0.15">
      <c r="A35" s="166" t="s">
        <v>113</v>
      </c>
      <c r="B35" s="166"/>
      <c r="C35" s="166"/>
      <c r="D35" s="166"/>
      <c r="E35" s="166"/>
      <c r="F35" s="166"/>
      <c r="G35" s="166"/>
      <c r="H35" s="166"/>
      <c r="I35" s="166"/>
      <c r="J35" s="166"/>
      <c r="K35" s="166"/>
      <c r="L35" s="166"/>
      <c r="M35" s="166"/>
      <c r="N35" s="166"/>
      <c r="O35" s="166"/>
      <c r="P35" s="166"/>
      <c r="Q35" s="166"/>
      <c r="R35" s="166"/>
      <c r="S35" s="166"/>
    </row>
    <row r="36" spans="1:19" x14ac:dyDescent="0.15">
      <c r="A36" s="10"/>
      <c r="B36" s="23"/>
      <c r="C36" s="23"/>
      <c r="D36" s="23"/>
      <c r="N36" s="23"/>
      <c r="O36" s="23"/>
      <c r="P36" s="23"/>
    </row>
    <row r="37" spans="1:19" x14ac:dyDescent="0.15">
      <c r="A37" s="10"/>
      <c r="B37" s="23"/>
      <c r="C37" s="23"/>
      <c r="D37" s="23"/>
      <c r="N37" s="23"/>
      <c r="O37" s="23"/>
      <c r="P37" s="23"/>
    </row>
    <row r="38" spans="1:19" x14ac:dyDescent="0.15">
      <c r="A38" s="10"/>
      <c r="B38" s="23"/>
      <c r="C38" s="23"/>
      <c r="D38" s="23"/>
      <c r="N38" s="23"/>
      <c r="O38" s="23"/>
      <c r="P38" s="23"/>
    </row>
  </sheetData>
  <mergeCells count="15">
    <mergeCell ref="A35:S35"/>
    <mergeCell ref="A1:S1"/>
    <mergeCell ref="A3:A5"/>
    <mergeCell ref="B3:S3"/>
    <mergeCell ref="B4:D4"/>
    <mergeCell ref="E4:G4"/>
    <mergeCell ref="H4:J4"/>
    <mergeCell ref="K4:M4"/>
    <mergeCell ref="N4:P4"/>
    <mergeCell ref="Q4:S4"/>
    <mergeCell ref="B7:S7"/>
    <mergeCell ref="B15:S15"/>
    <mergeCell ref="B23:S23"/>
    <mergeCell ref="A32:S32"/>
    <mergeCell ref="A33:S33"/>
  </mergeCells>
  <pageMargins left="0.70866141732283472" right="0.70866141732283472" top="0.74803149606299213" bottom="0.74803149606299213" header="0.31496062992125984" footer="0.31496062992125984"/>
  <pageSetup paperSize="9" scale="7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1"/>
  <sheetViews>
    <sheetView zoomScaleNormal="100" workbookViewId="0">
      <selection sqref="A1:K1"/>
    </sheetView>
  </sheetViews>
  <sheetFormatPr defaultColWidth="9.140625" defaultRowHeight="9" x14ac:dyDescent="0.15"/>
  <cols>
    <col min="1" max="1" width="27" style="29" customWidth="1"/>
    <col min="2" max="3" width="8" style="29" bestFit="1" customWidth="1"/>
    <col min="4" max="4" width="9" style="29" bestFit="1" customWidth="1"/>
    <col min="5" max="5" width="5" style="47" customWidth="1"/>
    <col min="6" max="6" width="8.140625" style="47" customWidth="1"/>
    <col min="7" max="7" width="7.140625" style="29" customWidth="1"/>
    <col min="8" max="8" width="8" style="29" bestFit="1" customWidth="1"/>
    <col min="9" max="9" width="9" style="29" bestFit="1" customWidth="1"/>
    <col min="10" max="10" width="5.85546875" style="47" customWidth="1"/>
    <col min="11" max="11" width="8" style="47" bestFit="1" customWidth="1"/>
    <col min="12" max="12" width="5.5703125" style="47" customWidth="1"/>
    <col min="13" max="16384" width="9.140625" style="29"/>
  </cols>
  <sheetData>
    <row r="1" spans="1:12" s="24" customFormat="1" ht="38.25" customHeight="1" x14ac:dyDescent="0.2">
      <c r="A1" s="125" t="s">
        <v>12</v>
      </c>
      <c r="B1" s="125"/>
      <c r="C1" s="125"/>
      <c r="D1" s="125"/>
      <c r="E1" s="125"/>
      <c r="F1" s="125"/>
      <c r="G1" s="125"/>
      <c r="H1" s="125"/>
      <c r="I1" s="125"/>
      <c r="J1" s="125"/>
      <c r="K1" s="125"/>
    </row>
    <row r="2" spans="1:12" s="24" customFormat="1" ht="10.5" customHeight="1" x14ac:dyDescent="0.2">
      <c r="A2" s="25"/>
      <c r="B2" s="26"/>
      <c r="C2" s="25"/>
      <c r="D2" s="26"/>
      <c r="E2" s="27"/>
      <c r="F2" s="27"/>
      <c r="G2" s="26"/>
      <c r="H2" s="25"/>
      <c r="I2" s="26"/>
      <c r="J2" s="27"/>
      <c r="K2" s="27"/>
      <c r="L2" s="28"/>
    </row>
    <row r="3" spans="1:12" ht="9" customHeight="1" x14ac:dyDescent="0.15">
      <c r="A3" s="136" t="s">
        <v>41</v>
      </c>
      <c r="B3" s="172" t="s">
        <v>42</v>
      </c>
      <c r="C3" s="172"/>
      <c r="D3" s="172"/>
      <c r="E3" s="172"/>
      <c r="F3" s="172"/>
      <c r="G3" s="172" t="s">
        <v>43</v>
      </c>
      <c r="H3" s="172"/>
      <c r="I3" s="172"/>
      <c r="J3" s="172"/>
      <c r="K3" s="172"/>
      <c r="L3" s="29"/>
    </row>
    <row r="4" spans="1:12" ht="12" customHeight="1" x14ac:dyDescent="0.15">
      <c r="A4" s="137"/>
      <c r="B4" s="140" t="s">
        <v>103</v>
      </c>
      <c r="C4" s="140"/>
      <c r="D4" s="140"/>
      <c r="E4" s="140"/>
      <c r="F4" s="141" t="s">
        <v>37</v>
      </c>
      <c r="G4" s="140" t="s">
        <v>103</v>
      </c>
      <c r="H4" s="140"/>
      <c r="I4" s="140"/>
      <c r="J4" s="140"/>
      <c r="K4" s="141" t="s">
        <v>37</v>
      </c>
      <c r="L4" s="29"/>
    </row>
    <row r="5" spans="1:12" ht="12" customHeight="1" x14ac:dyDescent="0.15">
      <c r="A5" s="138"/>
      <c r="B5" s="9" t="s">
        <v>33</v>
      </c>
      <c r="C5" s="9" t="s">
        <v>34</v>
      </c>
      <c r="D5" s="9" t="s">
        <v>35</v>
      </c>
      <c r="E5" s="9" t="s">
        <v>63</v>
      </c>
      <c r="F5" s="132"/>
      <c r="G5" s="9" t="s">
        <v>33</v>
      </c>
      <c r="H5" s="9" t="s">
        <v>34</v>
      </c>
      <c r="I5" s="9" t="s">
        <v>35</v>
      </c>
      <c r="J5" s="9" t="s">
        <v>63</v>
      </c>
      <c r="K5" s="132"/>
      <c r="L5" s="29"/>
    </row>
    <row r="6" spans="1:12" s="1" customFormat="1" ht="6" customHeight="1" x14ac:dyDescent="0.25">
      <c r="F6" s="31"/>
      <c r="K6" s="31"/>
    </row>
    <row r="7" spans="1:12" s="1" customFormat="1" ht="9" customHeight="1" x14ac:dyDescent="0.25">
      <c r="B7" s="133" t="s">
        <v>32</v>
      </c>
      <c r="C7" s="133"/>
      <c r="D7" s="133"/>
      <c r="E7" s="133"/>
      <c r="F7" s="133"/>
      <c r="G7" s="133"/>
      <c r="H7" s="133"/>
      <c r="I7" s="133"/>
      <c r="J7" s="133"/>
      <c r="K7" s="133"/>
      <c r="L7" s="32"/>
    </row>
    <row r="8" spans="1:12" s="1" customFormat="1" ht="6" customHeight="1" x14ac:dyDescent="0.25">
      <c r="F8" s="31"/>
      <c r="K8" s="31"/>
    </row>
    <row r="9" spans="1:12" s="1" customFormat="1" ht="9" customHeight="1" x14ac:dyDescent="0.25">
      <c r="A9" s="13" t="s">
        <v>45</v>
      </c>
      <c r="B9" s="33">
        <v>58209</v>
      </c>
      <c r="C9" s="33">
        <v>32095</v>
      </c>
      <c r="D9" s="33">
        <v>55974</v>
      </c>
      <c r="E9" s="33">
        <v>0</v>
      </c>
      <c r="F9" s="33">
        <v>146278</v>
      </c>
      <c r="G9" s="33">
        <v>29795</v>
      </c>
      <c r="H9" s="33">
        <v>17767</v>
      </c>
      <c r="I9" s="33">
        <v>30958</v>
      </c>
      <c r="J9" s="33">
        <v>0</v>
      </c>
      <c r="K9" s="33">
        <v>78520</v>
      </c>
    </row>
    <row r="10" spans="1:12" s="1" customFormat="1" ht="9" customHeight="1" x14ac:dyDescent="0.25">
      <c r="A10" s="13" t="s">
        <v>46</v>
      </c>
      <c r="B10" s="33">
        <v>59753</v>
      </c>
      <c r="C10" s="33">
        <v>25593</v>
      </c>
      <c r="D10" s="33">
        <v>9983</v>
      </c>
      <c r="E10" s="33">
        <v>15</v>
      </c>
      <c r="F10" s="33">
        <v>95344</v>
      </c>
      <c r="G10" s="33">
        <v>28227</v>
      </c>
      <c r="H10" s="33">
        <v>12456</v>
      </c>
      <c r="I10" s="33">
        <v>5599</v>
      </c>
      <c r="J10" s="33">
        <v>17</v>
      </c>
      <c r="K10" s="33">
        <v>46299</v>
      </c>
    </row>
    <row r="11" spans="1:12" s="1" customFormat="1" ht="9" customHeight="1" x14ac:dyDescent="0.25">
      <c r="A11" s="13" t="s">
        <v>47</v>
      </c>
      <c r="B11" s="33">
        <v>79595</v>
      </c>
      <c r="C11" s="33">
        <v>19292</v>
      </c>
      <c r="D11" s="33">
        <v>13155</v>
      </c>
      <c r="E11" s="33">
        <v>21</v>
      </c>
      <c r="F11" s="33">
        <v>112063</v>
      </c>
      <c r="G11" s="33">
        <v>36673</v>
      </c>
      <c r="H11" s="33">
        <v>9240</v>
      </c>
      <c r="I11" s="33">
        <v>6380</v>
      </c>
      <c r="J11" s="33">
        <v>13</v>
      </c>
      <c r="K11" s="33">
        <v>52306</v>
      </c>
    </row>
    <row r="12" spans="1:12" s="1" customFormat="1" ht="9" customHeight="1" x14ac:dyDescent="0.25">
      <c r="A12" s="13" t="s">
        <v>48</v>
      </c>
      <c r="B12" s="33">
        <v>18414</v>
      </c>
      <c r="C12" s="33">
        <v>8620</v>
      </c>
      <c r="D12" s="33">
        <v>7720</v>
      </c>
      <c r="E12" s="33">
        <v>5</v>
      </c>
      <c r="F12" s="33">
        <v>34759</v>
      </c>
      <c r="G12" s="33">
        <v>10196</v>
      </c>
      <c r="H12" s="33">
        <v>5161</v>
      </c>
      <c r="I12" s="33">
        <v>4679</v>
      </c>
      <c r="J12" s="33">
        <v>1</v>
      </c>
      <c r="K12" s="33">
        <v>20037</v>
      </c>
    </row>
    <row r="13" spans="1:12" s="1" customFormat="1" ht="9" customHeight="1" x14ac:dyDescent="0.25">
      <c r="A13" s="13" t="s">
        <v>49</v>
      </c>
      <c r="B13" s="33">
        <v>74174</v>
      </c>
      <c r="C13" s="33">
        <v>36715</v>
      </c>
      <c r="D13" s="33">
        <v>11615</v>
      </c>
      <c r="E13" s="33">
        <v>2</v>
      </c>
      <c r="F13" s="33">
        <v>122506</v>
      </c>
      <c r="G13" s="33">
        <v>43450</v>
      </c>
      <c r="H13" s="33">
        <v>20800</v>
      </c>
      <c r="I13" s="33">
        <v>8559</v>
      </c>
      <c r="J13" s="33">
        <v>1</v>
      </c>
      <c r="K13" s="33">
        <v>72810</v>
      </c>
    </row>
    <row r="14" spans="1:12" s="1" customFormat="1" ht="18" customHeight="1" x14ac:dyDescent="0.25">
      <c r="A14" s="34" t="s">
        <v>50</v>
      </c>
      <c r="B14" s="33">
        <v>92300</v>
      </c>
      <c r="C14" s="33">
        <v>17730</v>
      </c>
      <c r="D14" s="33">
        <v>9134</v>
      </c>
      <c r="E14" s="33">
        <v>4</v>
      </c>
      <c r="F14" s="33">
        <v>119168</v>
      </c>
      <c r="G14" s="33">
        <v>47136</v>
      </c>
      <c r="H14" s="33">
        <v>9567</v>
      </c>
      <c r="I14" s="33">
        <v>4524</v>
      </c>
      <c r="J14" s="33">
        <v>4</v>
      </c>
      <c r="K14" s="33">
        <v>61231</v>
      </c>
    </row>
    <row r="15" spans="1:12" s="1" customFormat="1" ht="9" customHeight="1" x14ac:dyDescent="0.25">
      <c r="A15" s="13" t="s">
        <v>51</v>
      </c>
      <c r="B15" s="33">
        <v>3733</v>
      </c>
      <c r="C15" s="33">
        <v>1444</v>
      </c>
      <c r="D15" s="33">
        <v>731</v>
      </c>
      <c r="E15" s="33">
        <v>0</v>
      </c>
      <c r="F15" s="33">
        <v>5908</v>
      </c>
      <c r="G15" s="33">
        <v>1692</v>
      </c>
      <c r="H15" s="33">
        <v>683</v>
      </c>
      <c r="I15" s="33">
        <v>320</v>
      </c>
      <c r="J15" s="33">
        <v>0</v>
      </c>
      <c r="K15" s="33">
        <v>2695</v>
      </c>
    </row>
    <row r="16" spans="1:12" s="37" customFormat="1" ht="9" customHeight="1" x14ac:dyDescent="0.25">
      <c r="A16" s="35" t="s">
        <v>78</v>
      </c>
      <c r="B16" s="36">
        <v>914</v>
      </c>
      <c r="C16" s="36">
        <v>510</v>
      </c>
      <c r="D16" s="36">
        <v>129</v>
      </c>
      <c r="E16" s="33">
        <v>0</v>
      </c>
      <c r="F16" s="36">
        <v>1553</v>
      </c>
      <c r="G16" s="36">
        <v>452</v>
      </c>
      <c r="H16" s="36">
        <v>232</v>
      </c>
      <c r="I16" s="36">
        <v>85</v>
      </c>
      <c r="J16" s="33">
        <v>0</v>
      </c>
      <c r="K16" s="36">
        <v>769</v>
      </c>
    </row>
    <row r="17" spans="1:12" s="1" customFormat="1" ht="9" customHeight="1" x14ac:dyDescent="0.25">
      <c r="A17" s="13" t="s">
        <v>53</v>
      </c>
      <c r="B17" s="33">
        <v>26915</v>
      </c>
      <c r="C17" s="33">
        <v>12401</v>
      </c>
      <c r="D17" s="33">
        <v>8704</v>
      </c>
      <c r="E17" s="33">
        <v>0</v>
      </c>
      <c r="F17" s="33">
        <v>48020</v>
      </c>
      <c r="G17" s="33">
        <v>15838</v>
      </c>
      <c r="H17" s="33">
        <v>8294</v>
      </c>
      <c r="I17" s="33">
        <v>5894</v>
      </c>
      <c r="J17" s="33">
        <v>0</v>
      </c>
      <c r="K17" s="33">
        <v>30026</v>
      </c>
    </row>
    <row r="18" spans="1:12" s="1" customFormat="1" ht="9" customHeight="1" x14ac:dyDescent="0.25">
      <c r="A18" s="13" t="s">
        <v>54</v>
      </c>
      <c r="B18" s="33">
        <v>14954</v>
      </c>
      <c r="C18" s="33">
        <v>6451</v>
      </c>
      <c r="D18" s="33">
        <v>2801</v>
      </c>
      <c r="E18" s="33">
        <v>5</v>
      </c>
      <c r="F18" s="33">
        <v>24211</v>
      </c>
      <c r="G18" s="33">
        <v>7880</v>
      </c>
      <c r="H18" s="33">
        <v>3952</v>
      </c>
      <c r="I18" s="33">
        <v>1818</v>
      </c>
      <c r="J18" s="33">
        <v>5</v>
      </c>
      <c r="K18" s="33">
        <v>13655</v>
      </c>
    </row>
    <row r="19" spans="1:12" s="40" customFormat="1" ht="9" customHeight="1" x14ac:dyDescent="0.25">
      <c r="A19" s="15" t="s">
        <v>37</v>
      </c>
      <c r="B19" s="38">
        <v>428047</v>
      </c>
      <c r="C19" s="38">
        <v>160341</v>
      </c>
      <c r="D19" s="38">
        <v>119817</v>
      </c>
      <c r="E19" s="38">
        <v>52</v>
      </c>
      <c r="F19" s="38">
        <v>708257</v>
      </c>
      <c r="G19" s="38">
        <v>220887</v>
      </c>
      <c r="H19" s="38">
        <v>87920</v>
      </c>
      <c r="I19" s="38">
        <v>68731</v>
      </c>
      <c r="J19" s="38">
        <v>41</v>
      </c>
      <c r="K19" s="38">
        <v>377579</v>
      </c>
    </row>
    <row r="20" spans="1:12" s="1" customFormat="1" ht="5.25" customHeight="1" x14ac:dyDescent="0.25">
      <c r="A20" s="15"/>
      <c r="B20" s="38"/>
      <c r="C20" s="38"/>
      <c r="D20" s="38"/>
      <c r="E20" s="38"/>
      <c r="F20" s="33"/>
      <c r="G20" s="38"/>
      <c r="H20" s="38"/>
      <c r="I20" s="38"/>
      <c r="J20" s="38"/>
      <c r="K20" s="33"/>
    </row>
    <row r="21" spans="1:12" s="1" customFormat="1" ht="9.75" customHeight="1" x14ac:dyDescent="0.25">
      <c r="B21" s="133" t="s">
        <v>38</v>
      </c>
      <c r="C21" s="133"/>
      <c r="D21" s="133"/>
      <c r="E21" s="133"/>
      <c r="F21" s="133"/>
      <c r="G21" s="133"/>
      <c r="H21" s="133"/>
      <c r="I21" s="133"/>
      <c r="J21" s="133"/>
      <c r="K21" s="133"/>
      <c r="L21" s="32"/>
    </row>
    <row r="22" spans="1:12" s="1" customFormat="1" ht="5.25" customHeight="1" x14ac:dyDescent="0.25">
      <c r="A22" s="15"/>
      <c r="B22" s="38"/>
      <c r="C22" s="38"/>
      <c r="D22" s="38"/>
      <c r="E22" s="38"/>
      <c r="F22" s="33"/>
      <c r="G22" s="38"/>
      <c r="H22" s="38"/>
      <c r="I22" s="38"/>
      <c r="J22" s="38"/>
      <c r="K22" s="33"/>
    </row>
    <row r="23" spans="1:12" s="1" customFormat="1" ht="9" customHeight="1" x14ac:dyDescent="0.25">
      <c r="A23" s="13" t="s">
        <v>45</v>
      </c>
      <c r="B23" s="33">
        <v>18110</v>
      </c>
      <c r="C23" s="33">
        <v>4689</v>
      </c>
      <c r="D23" s="33">
        <v>10269</v>
      </c>
      <c r="E23" s="33">
        <v>0</v>
      </c>
      <c r="F23" s="33">
        <v>33068</v>
      </c>
      <c r="G23" s="33">
        <v>8738</v>
      </c>
      <c r="H23" s="33">
        <v>2748</v>
      </c>
      <c r="I23" s="33">
        <v>6139</v>
      </c>
      <c r="J23" s="33">
        <v>0</v>
      </c>
      <c r="K23" s="33">
        <v>17625</v>
      </c>
      <c r="L23" s="38"/>
    </row>
    <row r="24" spans="1:12" s="1" customFormat="1" ht="9" customHeight="1" x14ac:dyDescent="0.25">
      <c r="A24" s="13" t="s">
        <v>46</v>
      </c>
      <c r="B24" s="33">
        <v>20180</v>
      </c>
      <c r="C24" s="33">
        <v>14193</v>
      </c>
      <c r="D24" s="33">
        <v>3636</v>
      </c>
      <c r="E24" s="33">
        <v>2</v>
      </c>
      <c r="F24" s="33">
        <v>38011</v>
      </c>
      <c r="G24" s="33">
        <v>10469</v>
      </c>
      <c r="H24" s="33">
        <v>6898</v>
      </c>
      <c r="I24" s="33">
        <v>1922</v>
      </c>
      <c r="J24" s="33">
        <v>2</v>
      </c>
      <c r="K24" s="33">
        <v>19291</v>
      </c>
      <c r="L24" s="38"/>
    </row>
    <row r="25" spans="1:12" s="1" customFormat="1" ht="9" customHeight="1" x14ac:dyDescent="0.25">
      <c r="A25" s="13" t="s">
        <v>47</v>
      </c>
      <c r="B25" s="33">
        <v>1435</v>
      </c>
      <c r="C25" s="33">
        <v>325</v>
      </c>
      <c r="D25" s="33">
        <v>284</v>
      </c>
      <c r="E25" s="33">
        <v>0</v>
      </c>
      <c r="F25" s="33">
        <v>2044</v>
      </c>
      <c r="G25" s="33">
        <v>836</v>
      </c>
      <c r="H25" s="33">
        <v>213</v>
      </c>
      <c r="I25" s="33">
        <v>163</v>
      </c>
      <c r="J25" s="33">
        <v>0</v>
      </c>
      <c r="K25" s="33">
        <v>1212</v>
      </c>
      <c r="L25" s="38"/>
    </row>
    <row r="26" spans="1:12" s="1" customFormat="1" ht="9" customHeight="1" x14ac:dyDescent="0.25">
      <c r="A26" s="13" t="s">
        <v>48</v>
      </c>
      <c r="B26" s="33">
        <v>12587</v>
      </c>
      <c r="C26" s="33">
        <v>4855</v>
      </c>
      <c r="D26" s="33">
        <v>3717</v>
      </c>
      <c r="E26" s="33">
        <v>2</v>
      </c>
      <c r="F26" s="33">
        <v>21161</v>
      </c>
      <c r="G26" s="33">
        <v>6697</v>
      </c>
      <c r="H26" s="33">
        <v>2831</v>
      </c>
      <c r="I26" s="33">
        <v>2183</v>
      </c>
      <c r="J26" s="33">
        <v>2</v>
      </c>
      <c r="K26" s="33">
        <v>11713</v>
      </c>
      <c r="L26" s="38"/>
    </row>
    <row r="27" spans="1:12" s="1" customFormat="1" ht="9" customHeight="1" x14ac:dyDescent="0.25">
      <c r="A27" s="13" t="s">
        <v>49</v>
      </c>
      <c r="B27" s="33">
        <v>73871</v>
      </c>
      <c r="C27" s="33">
        <v>30131</v>
      </c>
      <c r="D27" s="33">
        <v>7615</v>
      </c>
      <c r="E27" s="33">
        <v>1</v>
      </c>
      <c r="F27" s="33">
        <v>111618</v>
      </c>
      <c r="G27" s="33">
        <v>42291</v>
      </c>
      <c r="H27" s="33">
        <v>16469</v>
      </c>
      <c r="I27" s="33">
        <v>5430</v>
      </c>
      <c r="J27" s="33">
        <v>1</v>
      </c>
      <c r="K27" s="33">
        <v>64191</v>
      </c>
      <c r="L27" s="38"/>
    </row>
    <row r="28" spans="1:12" s="1" customFormat="1" ht="18" customHeight="1" x14ac:dyDescent="0.25">
      <c r="A28" s="34" t="s">
        <v>50</v>
      </c>
      <c r="B28" s="33">
        <v>39645</v>
      </c>
      <c r="C28" s="33">
        <v>9463</v>
      </c>
      <c r="D28" s="33">
        <v>2173</v>
      </c>
      <c r="E28" s="33">
        <v>5</v>
      </c>
      <c r="F28" s="33">
        <v>51286</v>
      </c>
      <c r="G28" s="33">
        <v>19586</v>
      </c>
      <c r="H28" s="33">
        <v>5377</v>
      </c>
      <c r="I28" s="33">
        <v>1238</v>
      </c>
      <c r="J28" s="33">
        <v>1</v>
      </c>
      <c r="K28" s="33">
        <v>26202</v>
      </c>
      <c r="L28" s="38"/>
    </row>
    <row r="29" spans="1:12" s="1" customFormat="1" ht="9" customHeight="1" x14ac:dyDescent="0.25">
      <c r="A29" s="13" t="s">
        <v>51</v>
      </c>
      <c r="B29" s="33">
        <v>12264</v>
      </c>
      <c r="C29" s="33">
        <v>3022</v>
      </c>
      <c r="D29" s="33">
        <v>845</v>
      </c>
      <c r="E29" s="33">
        <v>0</v>
      </c>
      <c r="F29" s="33">
        <v>16131</v>
      </c>
      <c r="G29" s="33">
        <v>5881</v>
      </c>
      <c r="H29" s="33">
        <v>1442</v>
      </c>
      <c r="I29" s="33">
        <v>420</v>
      </c>
      <c r="J29" s="33">
        <v>0</v>
      </c>
      <c r="K29" s="33">
        <v>7743</v>
      </c>
      <c r="L29" s="38"/>
    </row>
    <row r="30" spans="1:12" s="37" customFormat="1" ht="9" customHeight="1" x14ac:dyDescent="0.25">
      <c r="A30" s="35" t="s">
        <v>78</v>
      </c>
      <c r="B30" s="36">
        <v>1646</v>
      </c>
      <c r="C30" s="36">
        <v>1037</v>
      </c>
      <c r="D30" s="36">
        <v>264</v>
      </c>
      <c r="E30" s="33">
        <v>0</v>
      </c>
      <c r="F30" s="36">
        <v>2947</v>
      </c>
      <c r="G30" s="36">
        <v>731</v>
      </c>
      <c r="H30" s="36">
        <v>433</v>
      </c>
      <c r="I30" s="36">
        <v>121</v>
      </c>
      <c r="J30" s="33">
        <v>0</v>
      </c>
      <c r="K30" s="36">
        <v>1285</v>
      </c>
      <c r="L30" s="39"/>
    </row>
    <row r="31" spans="1:12" s="1" customFormat="1" ht="9" customHeight="1" x14ac:dyDescent="0.25">
      <c r="A31" s="13" t="s">
        <v>53</v>
      </c>
      <c r="B31" s="33">
        <v>92853</v>
      </c>
      <c r="C31" s="33">
        <v>43309</v>
      </c>
      <c r="D31" s="33">
        <v>21780</v>
      </c>
      <c r="E31" s="33">
        <v>0</v>
      </c>
      <c r="F31" s="33">
        <v>157942</v>
      </c>
      <c r="G31" s="33">
        <v>49486</v>
      </c>
      <c r="H31" s="33">
        <v>24153</v>
      </c>
      <c r="I31" s="33">
        <v>13028</v>
      </c>
      <c r="J31" s="33">
        <v>0</v>
      </c>
      <c r="K31" s="33">
        <v>86667</v>
      </c>
      <c r="L31" s="38"/>
    </row>
    <row r="32" spans="1:12" s="1" customFormat="1" ht="9" customHeight="1" x14ac:dyDescent="0.25">
      <c r="A32" s="13" t="s">
        <v>54</v>
      </c>
      <c r="B32" s="33">
        <v>15523</v>
      </c>
      <c r="C32" s="33">
        <v>7030</v>
      </c>
      <c r="D32" s="33">
        <v>2196</v>
      </c>
      <c r="E32" s="33">
        <v>8</v>
      </c>
      <c r="F32" s="33">
        <v>24757</v>
      </c>
      <c r="G32" s="33">
        <v>8548</v>
      </c>
      <c r="H32" s="33">
        <v>3609</v>
      </c>
      <c r="I32" s="33">
        <v>1214</v>
      </c>
      <c r="J32" s="33">
        <v>3</v>
      </c>
      <c r="K32" s="33">
        <v>13374</v>
      </c>
      <c r="L32" s="33"/>
    </row>
    <row r="33" spans="1:12" s="40" customFormat="1" ht="15" x14ac:dyDescent="0.25">
      <c r="A33" s="15" t="s">
        <v>37</v>
      </c>
      <c r="B33" s="38">
        <v>286468</v>
      </c>
      <c r="C33" s="38">
        <v>117017</v>
      </c>
      <c r="D33" s="38">
        <v>52515</v>
      </c>
      <c r="E33" s="38">
        <v>18</v>
      </c>
      <c r="F33" s="38">
        <v>456018</v>
      </c>
      <c r="G33" s="38">
        <v>152532</v>
      </c>
      <c r="H33" s="38">
        <v>63740</v>
      </c>
      <c r="I33" s="38">
        <v>31737</v>
      </c>
      <c r="J33" s="38">
        <v>9</v>
      </c>
      <c r="K33" s="38">
        <v>248018</v>
      </c>
      <c r="L33" s="38"/>
    </row>
    <row r="34" spans="1:12" s="1" customFormat="1" ht="6" customHeight="1" x14ac:dyDescent="0.25">
      <c r="A34" s="15"/>
      <c r="B34" s="38"/>
      <c r="C34" s="38"/>
      <c r="D34" s="38"/>
      <c r="E34" s="38"/>
      <c r="F34" s="33"/>
      <c r="G34" s="38"/>
      <c r="H34" s="38"/>
      <c r="I34" s="38"/>
      <c r="J34" s="38"/>
      <c r="K34" s="33"/>
      <c r="L34" s="38"/>
    </row>
    <row r="35" spans="1:12" s="1" customFormat="1" ht="9.75" customHeight="1" x14ac:dyDescent="0.25">
      <c r="B35" s="133" t="s">
        <v>37</v>
      </c>
      <c r="C35" s="133"/>
      <c r="D35" s="133"/>
      <c r="E35" s="133"/>
      <c r="F35" s="133"/>
      <c r="G35" s="133"/>
      <c r="H35" s="133"/>
      <c r="I35" s="133"/>
      <c r="J35" s="133"/>
      <c r="K35" s="133"/>
      <c r="L35" s="32"/>
    </row>
    <row r="36" spans="1:12" s="1" customFormat="1" ht="5.25" customHeight="1" x14ac:dyDescent="0.25">
      <c r="A36" s="15"/>
      <c r="B36" s="38"/>
      <c r="C36" s="38"/>
      <c r="D36" s="38"/>
      <c r="E36" s="38"/>
      <c r="F36" s="33"/>
      <c r="G36" s="38"/>
      <c r="H36" s="38"/>
      <c r="I36" s="38"/>
      <c r="J36" s="38"/>
      <c r="K36" s="33"/>
    </row>
    <row r="37" spans="1:12" s="1" customFormat="1" ht="9.75" customHeight="1" x14ac:dyDescent="0.25">
      <c r="A37" s="13" t="s">
        <v>45</v>
      </c>
      <c r="B37" s="33">
        <v>76319</v>
      </c>
      <c r="C37" s="33">
        <v>36784</v>
      </c>
      <c r="D37" s="33">
        <v>66243</v>
      </c>
      <c r="E37" s="33">
        <v>0</v>
      </c>
      <c r="F37" s="33">
        <v>179346</v>
      </c>
      <c r="G37" s="33">
        <v>38533</v>
      </c>
      <c r="H37" s="33">
        <v>20515</v>
      </c>
      <c r="I37" s="33">
        <v>37097</v>
      </c>
      <c r="J37" s="33">
        <v>0</v>
      </c>
      <c r="K37" s="33">
        <v>96145</v>
      </c>
      <c r="L37" s="38"/>
    </row>
    <row r="38" spans="1:12" s="1" customFormat="1" ht="9.75" customHeight="1" x14ac:dyDescent="0.25">
      <c r="A38" s="13" t="s">
        <v>46</v>
      </c>
      <c r="B38" s="33">
        <v>79933</v>
      </c>
      <c r="C38" s="33">
        <v>39786</v>
      </c>
      <c r="D38" s="33">
        <v>13619</v>
      </c>
      <c r="E38" s="33">
        <v>17</v>
      </c>
      <c r="F38" s="33">
        <v>133355</v>
      </c>
      <c r="G38" s="33">
        <v>38696</v>
      </c>
      <c r="H38" s="33">
        <v>19354</v>
      </c>
      <c r="I38" s="33">
        <v>7521</v>
      </c>
      <c r="J38" s="33">
        <v>19</v>
      </c>
      <c r="K38" s="33">
        <v>65590</v>
      </c>
      <c r="L38" s="38"/>
    </row>
    <row r="39" spans="1:12" s="1" customFormat="1" ht="9.75" customHeight="1" x14ac:dyDescent="0.25">
      <c r="A39" s="13" t="s">
        <v>47</v>
      </c>
      <c r="B39" s="33">
        <v>81030</v>
      </c>
      <c r="C39" s="33">
        <v>19617</v>
      </c>
      <c r="D39" s="33">
        <v>13439</v>
      </c>
      <c r="E39" s="33">
        <v>21</v>
      </c>
      <c r="F39" s="33">
        <v>114107</v>
      </c>
      <c r="G39" s="33">
        <v>37509</v>
      </c>
      <c r="H39" s="33">
        <v>9453</v>
      </c>
      <c r="I39" s="33">
        <v>6543</v>
      </c>
      <c r="J39" s="33">
        <v>13</v>
      </c>
      <c r="K39" s="33">
        <v>53518</v>
      </c>
      <c r="L39" s="38"/>
    </row>
    <row r="40" spans="1:12" s="1" customFormat="1" ht="9.75" customHeight="1" x14ac:dyDescent="0.25">
      <c r="A40" s="13" t="s">
        <v>48</v>
      </c>
      <c r="B40" s="33">
        <v>31001</v>
      </c>
      <c r="C40" s="33">
        <v>13475</v>
      </c>
      <c r="D40" s="33">
        <v>11437</v>
      </c>
      <c r="E40" s="33">
        <v>7</v>
      </c>
      <c r="F40" s="33">
        <v>55920</v>
      </c>
      <c r="G40" s="33">
        <v>16893</v>
      </c>
      <c r="H40" s="33">
        <v>7992</v>
      </c>
      <c r="I40" s="33">
        <v>6862</v>
      </c>
      <c r="J40" s="33">
        <v>3</v>
      </c>
      <c r="K40" s="33">
        <v>31750</v>
      </c>
      <c r="L40" s="38"/>
    </row>
    <row r="41" spans="1:12" s="1" customFormat="1" ht="9.75" customHeight="1" x14ac:dyDescent="0.25">
      <c r="A41" s="13" t="s">
        <v>49</v>
      </c>
      <c r="B41" s="33">
        <v>148045</v>
      </c>
      <c r="C41" s="33">
        <v>66846</v>
      </c>
      <c r="D41" s="33">
        <v>19230</v>
      </c>
      <c r="E41" s="33">
        <v>3</v>
      </c>
      <c r="F41" s="33">
        <v>234124</v>
      </c>
      <c r="G41" s="33">
        <v>85741</v>
      </c>
      <c r="H41" s="33">
        <v>37269</v>
      </c>
      <c r="I41" s="33">
        <v>13989</v>
      </c>
      <c r="J41" s="33">
        <v>2</v>
      </c>
      <c r="K41" s="33">
        <v>137001</v>
      </c>
      <c r="L41" s="38"/>
    </row>
    <row r="42" spans="1:12" s="1" customFormat="1" ht="18" customHeight="1" x14ac:dyDescent="0.25">
      <c r="A42" s="34" t="s">
        <v>50</v>
      </c>
      <c r="B42" s="33">
        <v>131945</v>
      </c>
      <c r="C42" s="33">
        <v>27193</v>
      </c>
      <c r="D42" s="33">
        <v>11307</v>
      </c>
      <c r="E42" s="33">
        <v>9</v>
      </c>
      <c r="F42" s="33">
        <v>170454</v>
      </c>
      <c r="G42" s="33">
        <v>66722</v>
      </c>
      <c r="H42" s="33">
        <v>14944</v>
      </c>
      <c r="I42" s="33">
        <v>5762</v>
      </c>
      <c r="J42" s="33">
        <v>5</v>
      </c>
      <c r="K42" s="33">
        <v>87433</v>
      </c>
      <c r="L42" s="38"/>
    </row>
    <row r="43" spans="1:12" s="1" customFormat="1" ht="9.75" customHeight="1" x14ac:dyDescent="0.25">
      <c r="A43" s="13" t="s">
        <v>51</v>
      </c>
      <c r="B43" s="33">
        <v>15997</v>
      </c>
      <c r="C43" s="33">
        <v>4466</v>
      </c>
      <c r="D43" s="33">
        <v>1576</v>
      </c>
      <c r="E43" s="33">
        <v>0</v>
      </c>
      <c r="F43" s="33">
        <v>22039</v>
      </c>
      <c r="G43" s="33">
        <v>7573</v>
      </c>
      <c r="H43" s="33">
        <v>2125</v>
      </c>
      <c r="I43" s="33">
        <v>740</v>
      </c>
      <c r="J43" s="33">
        <v>0</v>
      </c>
      <c r="K43" s="33">
        <v>10438</v>
      </c>
      <c r="L43" s="38"/>
    </row>
    <row r="44" spans="1:12" s="37" customFormat="1" ht="9.75" customHeight="1" x14ac:dyDescent="0.25">
      <c r="A44" s="35" t="s">
        <v>78</v>
      </c>
      <c r="B44" s="36">
        <v>2560</v>
      </c>
      <c r="C44" s="36">
        <v>1547</v>
      </c>
      <c r="D44" s="36">
        <v>393</v>
      </c>
      <c r="E44" s="33">
        <v>0</v>
      </c>
      <c r="F44" s="36">
        <v>4500</v>
      </c>
      <c r="G44" s="36">
        <v>1183</v>
      </c>
      <c r="H44" s="36">
        <v>665</v>
      </c>
      <c r="I44" s="36">
        <v>206</v>
      </c>
      <c r="J44" s="33">
        <v>0</v>
      </c>
      <c r="K44" s="36">
        <v>2054</v>
      </c>
      <c r="L44" s="39"/>
    </row>
    <row r="45" spans="1:12" s="1" customFormat="1" ht="9.75" customHeight="1" x14ac:dyDescent="0.25">
      <c r="A45" s="13" t="s">
        <v>53</v>
      </c>
      <c r="B45" s="33">
        <v>119768</v>
      </c>
      <c r="C45" s="33">
        <v>55710</v>
      </c>
      <c r="D45" s="33">
        <v>30484</v>
      </c>
      <c r="E45" s="33">
        <v>0</v>
      </c>
      <c r="F45" s="33">
        <v>205962</v>
      </c>
      <c r="G45" s="33">
        <v>65324</v>
      </c>
      <c r="H45" s="33">
        <v>32447</v>
      </c>
      <c r="I45" s="33">
        <v>18922</v>
      </c>
      <c r="J45" s="33">
        <v>0</v>
      </c>
      <c r="K45" s="33">
        <v>116693</v>
      </c>
      <c r="L45" s="38"/>
    </row>
    <row r="46" spans="1:12" s="1" customFormat="1" ht="9.75" customHeight="1" x14ac:dyDescent="0.25">
      <c r="A46" s="13" t="s">
        <v>54</v>
      </c>
      <c r="B46" s="33">
        <v>30477</v>
      </c>
      <c r="C46" s="33">
        <v>13481</v>
      </c>
      <c r="D46" s="33">
        <v>4997</v>
      </c>
      <c r="E46" s="33">
        <v>13</v>
      </c>
      <c r="F46" s="33">
        <v>48968</v>
      </c>
      <c r="G46" s="33">
        <v>16428</v>
      </c>
      <c r="H46" s="33">
        <v>7561</v>
      </c>
      <c r="I46" s="33">
        <v>3032</v>
      </c>
      <c r="J46" s="33">
        <v>8</v>
      </c>
      <c r="K46" s="33">
        <v>27029</v>
      </c>
      <c r="L46" s="33"/>
    </row>
    <row r="47" spans="1:12" s="40" customFormat="1" ht="8.25" customHeight="1" x14ac:dyDescent="0.25">
      <c r="A47" s="15" t="s">
        <v>37</v>
      </c>
      <c r="B47" s="38">
        <v>714515</v>
      </c>
      <c r="C47" s="38">
        <v>277358</v>
      </c>
      <c r="D47" s="38">
        <v>172332</v>
      </c>
      <c r="E47" s="38">
        <v>70</v>
      </c>
      <c r="F47" s="38">
        <v>1164275</v>
      </c>
      <c r="G47" s="38">
        <v>373419</v>
      </c>
      <c r="H47" s="38">
        <v>151660</v>
      </c>
      <c r="I47" s="38">
        <v>100468</v>
      </c>
      <c r="J47" s="38">
        <v>50</v>
      </c>
      <c r="K47" s="38">
        <v>625597</v>
      </c>
      <c r="L47" s="38"/>
    </row>
    <row r="48" spans="1:12" s="45" customFormat="1" x14ac:dyDescent="0.15">
      <c r="A48" s="41"/>
      <c r="B48" s="42"/>
      <c r="C48" s="41"/>
      <c r="D48" s="42"/>
      <c r="E48" s="42"/>
      <c r="F48" s="43"/>
      <c r="G48" s="42"/>
      <c r="H48" s="41"/>
      <c r="I48" s="42"/>
      <c r="J48" s="42"/>
      <c r="K48" s="43"/>
      <c r="L48" s="44"/>
    </row>
    <row r="49" spans="1:12" s="45" customFormat="1" x14ac:dyDescent="0.15">
      <c r="A49" s="46"/>
      <c r="B49" s="46"/>
      <c r="C49" s="46"/>
      <c r="D49" s="46"/>
      <c r="E49" s="16"/>
      <c r="F49" s="14"/>
      <c r="G49" s="46"/>
      <c r="H49" s="46"/>
      <c r="I49" s="46"/>
      <c r="J49" s="16"/>
      <c r="K49" s="14"/>
      <c r="L49" s="16"/>
    </row>
    <row r="50" spans="1:12" x14ac:dyDescent="0.15">
      <c r="A50" s="135" t="s">
        <v>104</v>
      </c>
      <c r="B50" s="135"/>
      <c r="C50" s="135"/>
      <c r="D50" s="135"/>
      <c r="E50" s="135"/>
      <c r="F50" s="135"/>
      <c r="G50" s="135"/>
      <c r="H50" s="135"/>
      <c r="I50" s="135"/>
      <c r="J50" s="135"/>
      <c r="K50" s="135"/>
    </row>
    <row r="51" spans="1:12" x14ac:dyDescent="0.15">
      <c r="A51" s="135" t="s">
        <v>102</v>
      </c>
      <c r="B51" s="135"/>
      <c r="C51" s="135"/>
      <c r="D51" s="135"/>
      <c r="E51" s="135"/>
      <c r="F51" s="135"/>
      <c r="G51" s="135"/>
      <c r="H51" s="135"/>
      <c r="I51" s="135"/>
      <c r="J51" s="135"/>
      <c r="K51" s="135"/>
    </row>
    <row r="52" spans="1:12" s="10" customFormat="1" x14ac:dyDescent="0.15">
      <c r="A52" s="144" t="s">
        <v>65</v>
      </c>
      <c r="B52" s="144"/>
      <c r="C52" s="144"/>
      <c r="D52" s="144"/>
      <c r="E52" s="144"/>
      <c r="F52" s="144"/>
      <c r="G52" s="144"/>
      <c r="H52" s="144"/>
      <c r="I52" s="144"/>
      <c r="J52" s="144"/>
      <c r="K52" s="144"/>
    </row>
    <row r="53" spans="1:12" x14ac:dyDescent="0.15">
      <c r="A53" s="134" t="s">
        <v>114</v>
      </c>
      <c r="B53" s="134"/>
      <c r="C53" s="134"/>
      <c r="D53" s="134"/>
      <c r="E53" s="134"/>
      <c r="F53" s="134"/>
      <c r="G53" s="134"/>
      <c r="H53" s="134"/>
      <c r="I53" s="134"/>
      <c r="J53" s="134"/>
      <c r="K53" s="134"/>
    </row>
    <row r="54" spans="1:12" x14ac:dyDescent="0.15">
      <c r="I54" s="48"/>
      <c r="J54" s="48"/>
      <c r="K54" s="48"/>
      <c r="L54" s="48"/>
    </row>
    <row r="55" spans="1:12" x14ac:dyDescent="0.15">
      <c r="B55" s="48"/>
      <c r="D55" s="48"/>
      <c r="E55" s="48"/>
      <c r="F55" s="48"/>
      <c r="G55" s="48"/>
      <c r="I55" s="48"/>
      <c r="J55" s="48"/>
      <c r="K55" s="48"/>
      <c r="L55" s="48"/>
    </row>
    <row r="56" spans="1:12" x14ac:dyDescent="0.15">
      <c r="B56" s="48"/>
      <c r="D56" s="48"/>
      <c r="E56" s="48"/>
      <c r="F56" s="48"/>
      <c r="G56" s="48"/>
      <c r="I56" s="48"/>
      <c r="J56" s="48"/>
      <c r="K56" s="48"/>
      <c r="L56" s="48"/>
    </row>
    <row r="57" spans="1:12" ht="47.25" customHeight="1" x14ac:dyDescent="0.15">
      <c r="L57" s="48"/>
    </row>
    <row r="58" spans="1:12" x14ac:dyDescent="0.15">
      <c r="B58" s="48"/>
      <c r="D58" s="48"/>
      <c r="E58" s="48"/>
      <c r="F58" s="48"/>
      <c r="G58" s="48"/>
      <c r="I58" s="48"/>
      <c r="J58" s="48"/>
      <c r="K58" s="48"/>
      <c r="L58" s="48"/>
    </row>
    <row r="59" spans="1:12" x14ac:dyDescent="0.15">
      <c r="B59" s="48"/>
      <c r="D59" s="48"/>
      <c r="E59" s="48"/>
      <c r="F59" s="48"/>
      <c r="G59" s="48"/>
      <c r="I59" s="48"/>
      <c r="J59" s="48"/>
      <c r="K59" s="48"/>
      <c r="L59" s="48"/>
    </row>
    <row r="60" spans="1:12" x14ac:dyDescent="0.15">
      <c r="B60" s="48"/>
      <c r="D60" s="48"/>
      <c r="E60" s="48"/>
      <c r="F60" s="48"/>
      <c r="G60" s="48"/>
      <c r="I60" s="48"/>
      <c r="J60" s="48"/>
      <c r="K60" s="48"/>
      <c r="L60" s="48"/>
    </row>
    <row r="61" spans="1:12" x14ac:dyDescent="0.15">
      <c r="B61" s="48"/>
      <c r="D61" s="48"/>
      <c r="E61" s="48"/>
      <c r="F61" s="48"/>
      <c r="G61" s="48"/>
      <c r="I61" s="48"/>
      <c r="J61" s="48"/>
      <c r="K61" s="48"/>
      <c r="L61" s="48"/>
    </row>
    <row r="62" spans="1:12" x14ac:dyDescent="0.15">
      <c r="B62" s="48"/>
      <c r="D62" s="48"/>
      <c r="E62" s="48"/>
      <c r="F62" s="48"/>
      <c r="G62" s="48"/>
      <c r="I62" s="48"/>
      <c r="J62" s="48"/>
      <c r="K62" s="48"/>
      <c r="L62" s="48"/>
    </row>
    <row r="63" spans="1:12" x14ac:dyDescent="0.15">
      <c r="B63" s="48"/>
      <c r="D63" s="48"/>
      <c r="E63" s="48"/>
      <c r="F63" s="48"/>
      <c r="G63" s="48"/>
      <c r="I63" s="48"/>
      <c r="J63" s="48"/>
      <c r="K63" s="48"/>
      <c r="L63" s="48"/>
    </row>
    <row r="64" spans="1:12" x14ac:dyDescent="0.15">
      <c r="B64" s="48"/>
      <c r="D64" s="48"/>
      <c r="E64" s="48"/>
      <c r="F64" s="48"/>
      <c r="G64" s="48"/>
      <c r="I64" s="48"/>
      <c r="J64" s="48"/>
      <c r="K64" s="48"/>
      <c r="L64" s="48"/>
    </row>
    <row r="65" spans="2:12" x14ac:dyDescent="0.15">
      <c r="B65" s="48"/>
      <c r="D65" s="48"/>
      <c r="E65" s="48"/>
      <c r="F65" s="48"/>
      <c r="G65" s="48"/>
      <c r="I65" s="48"/>
      <c r="J65" s="48"/>
      <c r="K65" s="48"/>
      <c r="L65" s="48"/>
    </row>
    <row r="66" spans="2:12" x14ac:dyDescent="0.15">
      <c r="B66" s="48"/>
      <c r="D66" s="48"/>
      <c r="E66" s="48"/>
      <c r="F66" s="48"/>
      <c r="G66" s="48"/>
      <c r="I66" s="48"/>
      <c r="J66" s="48"/>
      <c r="K66" s="48"/>
      <c r="L66" s="48"/>
    </row>
    <row r="67" spans="2:12" x14ac:dyDescent="0.15">
      <c r="B67" s="48"/>
      <c r="D67" s="48"/>
      <c r="E67" s="48"/>
      <c r="F67" s="48"/>
      <c r="G67" s="48"/>
      <c r="I67" s="48"/>
      <c r="J67" s="48"/>
      <c r="K67" s="48"/>
      <c r="L67" s="48"/>
    </row>
    <row r="68" spans="2:12" x14ac:dyDescent="0.15">
      <c r="B68" s="48"/>
      <c r="D68" s="48"/>
      <c r="E68" s="48"/>
      <c r="F68" s="48"/>
      <c r="G68" s="48"/>
      <c r="I68" s="48"/>
      <c r="J68" s="48"/>
      <c r="K68" s="48"/>
      <c r="L68" s="48"/>
    </row>
    <row r="69" spans="2:12" x14ac:dyDescent="0.15">
      <c r="B69" s="48"/>
      <c r="D69" s="48"/>
      <c r="E69" s="48"/>
      <c r="F69" s="48"/>
      <c r="G69" s="48"/>
      <c r="I69" s="48"/>
      <c r="J69" s="48"/>
      <c r="K69" s="48"/>
      <c r="L69" s="48"/>
    </row>
    <row r="70" spans="2:12" x14ac:dyDescent="0.15">
      <c r="B70" s="48"/>
      <c r="D70" s="48"/>
      <c r="E70" s="48"/>
      <c r="F70" s="48"/>
      <c r="G70" s="48"/>
      <c r="I70" s="48"/>
      <c r="J70" s="48"/>
      <c r="K70" s="48"/>
      <c r="L70" s="48"/>
    </row>
    <row r="71" spans="2:12" x14ac:dyDescent="0.15">
      <c r="B71" s="48"/>
      <c r="D71" s="48"/>
      <c r="E71" s="48"/>
      <c r="F71" s="48"/>
      <c r="G71" s="48"/>
      <c r="I71" s="48"/>
      <c r="J71" s="48"/>
      <c r="K71" s="48"/>
      <c r="L71" s="48"/>
    </row>
    <row r="72" spans="2:12" x14ac:dyDescent="0.15">
      <c r="B72" s="48"/>
      <c r="D72" s="48"/>
      <c r="E72" s="48"/>
      <c r="F72" s="48"/>
      <c r="G72" s="48"/>
      <c r="I72" s="48"/>
      <c r="J72" s="48"/>
      <c r="K72" s="48"/>
      <c r="L72" s="48"/>
    </row>
    <row r="73" spans="2:12" x14ac:dyDescent="0.15">
      <c r="B73" s="48"/>
      <c r="D73" s="48"/>
      <c r="E73" s="48"/>
      <c r="F73" s="48"/>
      <c r="G73" s="48"/>
      <c r="I73" s="48"/>
      <c r="J73" s="48"/>
      <c r="K73" s="48"/>
      <c r="L73" s="48"/>
    </row>
    <row r="74" spans="2:12" x14ac:dyDescent="0.15">
      <c r="B74" s="48"/>
      <c r="D74" s="48"/>
      <c r="E74" s="48"/>
      <c r="F74" s="48"/>
      <c r="G74" s="48"/>
      <c r="I74" s="48"/>
      <c r="J74" s="48"/>
      <c r="K74" s="48"/>
      <c r="L74" s="48"/>
    </row>
    <row r="75" spans="2:12" x14ac:dyDescent="0.15">
      <c r="B75" s="48"/>
      <c r="D75" s="48"/>
      <c r="E75" s="48"/>
      <c r="F75" s="48"/>
      <c r="G75" s="48"/>
      <c r="I75" s="48"/>
      <c r="J75" s="48"/>
      <c r="K75" s="48"/>
      <c r="L75" s="48"/>
    </row>
    <row r="76" spans="2:12" x14ac:dyDescent="0.15">
      <c r="B76" s="48"/>
      <c r="D76" s="48"/>
      <c r="E76" s="48"/>
      <c r="F76" s="48"/>
      <c r="G76" s="48"/>
      <c r="I76" s="48"/>
      <c r="J76" s="48"/>
      <c r="K76" s="48"/>
      <c r="L76" s="48"/>
    </row>
    <row r="77" spans="2:12" x14ac:dyDescent="0.15">
      <c r="B77" s="48"/>
      <c r="D77" s="48"/>
      <c r="E77" s="48"/>
      <c r="F77" s="48"/>
      <c r="G77" s="48"/>
      <c r="I77" s="48"/>
      <c r="J77" s="48"/>
      <c r="K77" s="48"/>
      <c r="L77" s="48"/>
    </row>
    <row r="78" spans="2:12" x14ac:dyDescent="0.15">
      <c r="B78" s="48"/>
      <c r="D78" s="48"/>
      <c r="E78" s="48"/>
      <c r="F78" s="48"/>
      <c r="G78" s="48"/>
      <c r="I78" s="48"/>
      <c r="J78" s="48"/>
      <c r="K78" s="48"/>
      <c r="L78" s="48"/>
    </row>
    <row r="79" spans="2:12" x14ac:dyDescent="0.15">
      <c r="B79" s="48"/>
      <c r="D79" s="48"/>
      <c r="E79" s="48"/>
      <c r="F79" s="48"/>
      <c r="G79" s="48"/>
      <c r="I79" s="48"/>
      <c r="J79" s="48"/>
      <c r="K79" s="48"/>
      <c r="L79" s="48"/>
    </row>
    <row r="80" spans="2:12" x14ac:dyDescent="0.15">
      <c r="B80" s="48"/>
      <c r="D80" s="48"/>
      <c r="E80" s="48"/>
      <c r="F80" s="48"/>
      <c r="G80" s="48"/>
      <c r="I80" s="48"/>
      <c r="J80" s="48"/>
      <c r="K80" s="48"/>
      <c r="L80" s="48"/>
    </row>
    <row r="81" spans="2:12" x14ac:dyDescent="0.15">
      <c r="B81" s="48"/>
      <c r="D81" s="48"/>
      <c r="E81" s="48"/>
      <c r="F81" s="48"/>
      <c r="G81" s="48"/>
      <c r="I81" s="48"/>
      <c r="J81" s="48"/>
      <c r="K81" s="48"/>
      <c r="L81" s="48"/>
    </row>
    <row r="82" spans="2:12" x14ac:dyDescent="0.15">
      <c r="B82" s="48"/>
      <c r="D82" s="48"/>
      <c r="E82" s="48"/>
      <c r="F82" s="48"/>
      <c r="G82" s="48"/>
      <c r="I82" s="48"/>
      <c r="J82" s="48"/>
      <c r="K82" s="48"/>
      <c r="L82" s="48"/>
    </row>
    <row r="83" spans="2:12" x14ac:dyDescent="0.15">
      <c r="B83" s="48"/>
      <c r="D83" s="48"/>
      <c r="E83" s="48"/>
      <c r="F83" s="48"/>
      <c r="G83" s="48"/>
      <c r="I83" s="48"/>
      <c r="J83" s="48"/>
      <c r="K83" s="48"/>
      <c r="L83" s="48"/>
    </row>
    <row r="84" spans="2:12" x14ac:dyDescent="0.15">
      <c r="B84" s="48"/>
      <c r="D84" s="48"/>
      <c r="E84" s="48"/>
      <c r="F84" s="48"/>
      <c r="G84" s="48"/>
      <c r="I84" s="48"/>
      <c r="J84" s="48"/>
      <c r="K84" s="48"/>
      <c r="L84" s="48"/>
    </row>
    <row r="85" spans="2:12" x14ac:dyDescent="0.15">
      <c r="B85" s="48"/>
      <c r="D85" s="48"/>
      <c r="E85" s="48"/>
      <c r="F85" s="48"/>
      <c r="G85" s="48"/>
      <c r="I85" s="48"/>
      <c r="J85" s="48"/>
      <c r="K85" s="48"/>
      <c r="L85" s="48"/>
    </row>
    <row r="86" spans="2:12" x14ac:dyDescent="0.15">
      <c r="B86" s="48"/>
      <c r="D86" s="48"/>
      <c r="E86" s="48"/>
      <c r="F86" s="48"/>
      <c r="G86" s="48"/>
      <c r="I86" s="48"/>
      <c r="J86" s="48"/>
      <c r="K86" s="48"/>
      <c r="L86" s="48"/>
    </row>
    <row r="87" spans="2:12" x14ac:dyDescent="0.15">
      <c r="B87" s="48"/>
      <c r="D87" s="48"/>
      <c r="E87" s="48"/>
      <c r="F87" s="48"/>
      <c r="G87" s="48"/>
      <c r="I87" s="48"/>
      <c r="J87" s="48"/>
      <c r="K87" s="48"/>
      <c r="L87" s="48"/>
    </row>
    <row r="88" spans="2:12" x14ac:dyDescent="0.15">
      <c r="B88" s="48"/>
      <c r="D88" s="48"/>
      <c r="E88" s="48"/>
      <c r="F88" s="48"/>
      <c r="G88" s="48"/>
      <c r="I88" s="48"/>
      <c r="J88" s="48"/>
      <c r="K88" s="48"/>
      <c r="L88" s="48"/>
    </row>
    <row r="89" spans="2:12" x14ac:dyDescent="0.15">
      <c r="B89" s="48"/>
      <c r="D89" s="48"/>
      <c r="E89" s="48"/>
      <c r="F89" s="48"/>
      <c r="G89" s="48"/>
      <c r="I89" s="48"/>
      <c r="J89" s="48"/>
      <c r="K89" s="48"/>
      <c r="L89" s="48"/>
    </row>
    <row r="90" spans="2:12" x14ac:dyDescent="0.15">
      <c r="B90" s="48"/>
      <c r="D90" s="48"/>
      <c r="E90" s="48"/>
      <c r="F90" s="48"/>
      <c r="G90" s="48"/>
      <c r="I90" s="48"/>
      <c r="J90" s="48"/>
      <c r="K90" s="48"/>
      <c r="L90" s="48"/>
    </row>
    <row r="91" spans="2:12" x14ac:dyDescent="0.15">
      <c r="B91" s="48"/>
      <c r="D91" s="48"/>
      <c r="E91" s="48"/>
      <c r="F91" s="48"/>
      <c r="G91" s="48"/>
      <c r="I91" s="48"/>
      <c r="J91" s="48"/>
      <c r="K91" s="48"/>
      <c r="L91" s="48"/>
    </row>
    <row r="92" spans="2:12" x14ac:dyDescent="0.15">
      <c r="B92" s="48"/>
      <c r="D92" s="48"/>
      <c r="E92" s="48"/>
      <c r="F92" s="48"/>
      <c r="G92" s="48"/>
      <c r="I92" s="48"/>
      <c r="J92" s="48"/>
      <c r="K92" s="48"/>
      <c r="L92" s="48"/>
    </row>
    <row r="93" spans="2:12" x14ac:dyDescent="0.15">
      <c r="B93" s="48"/>
      <c r="D93" s="48"/>
      <c r="E93" s="48"/>
      <c r="F93" s="48"/>
      <c r="G93" s="48"/>
      <c r="I93" s="48"/>
      <c r="J93" s="48"/>
      <c r="K93" s="48"/>
      <c r="L93" s="48"/>
    </row>
    <row r="94" spans="2:12" x14ac:dyDescent="0.15">
      <c r="B94" s="48"/>
      <c r="D94" s="48"/>
      <c r="E94" s="48"/>
      <c r="F94" s="48"/>
      <c r="G94" s="48"/>
      <c r="I94" s="48"/>
      <c r="J94" s="48"/>
      <c r="K94" s="48"/>
      <c r="L94" s="48"/>
    </row>
    <row r="95" spans="2:12" x14ac:dyDescent="0.15">
      <c r="B95" s="48"/>
      <c r="D95" s="48"/>
      <c r="E95" s="48"/>
      <c r="F95" s="48"/>
      <c r="G95" s="48"/>
      <c r="I95" s="48"/>
      <c r="J95" s="48"/>
      <c r="K95" s="48"/>
      <c r="L95" s="48"/>
    </row>
    <row r="96" spans="2:12" x14ac:dyDescent="0.15">
      <c r="B96" s="48"/>
      <c r="D96" s="48"/>
      <c r="E96" s="48"/>
      <c r="F96" s="48"/>
      <c r="G96" s="48"/>
      <c r="I96" s="48"/>
      <c r="J96" s="48"/>
      <c r="K96" s="48"/>
      <c r="L96" s="48"/>
    </row>
    <row r="97" spans="2:12" x14ac:dyDescent="0.15">
      <c r="B97" s="48"/>
      <c r="D97" s="48"/>
      <c r="E97" s="48"/>
      <c r="F97" s="48"/>
      <c r="G97" s="48"/>
      <c r="I97" s="48"/>
      <c r="J97" s="48"/>
      <c r="K97" s="48"/>
      <c r="L97" s="48"/>
    </row>
    <row r="98" spans="2:12" x14ac:dyDescent="0.15">
      <c r="B98" s="48"/>
      <c r="D98" s="48"/>
      <c r="E98" s="48"/>
      <c r="F98" s="48"/>
      <c r="G98" s="48"/>
      <c r="I98" s="48"/>
      <c r="J98" s="48"/>
      <c r="K98" s="48"/>
      <c r="L98" s="48"/>
    </row>
    <row r="99" spans="2:12" x14ac:dyDescent="0.15">
      <c r="B99" s="48"/>
      <c r="D99" s="48"/>
      <c r="E99" s="48"/>
      <c r="F99" s="48"/>
      <c r="G99" s="48"/>
      <c r="I99" s="48"/>
      <c r="J99" s="48"/>
      <c r="K99" s="48"/>
      <c r="L99" s="48"/>
    </row>
    <row r="100" spans="2:12" x14ac:dyDescent="0.15">
      <c r="B100" s="48"/>
      <c r="D100" s="48"/>
      <c r="E100" s="48"/>
      <c r="F100" s="48"/>
      <c r="G100" s="48"/>
      <c r="I100" s="48"/>
      <c r="J100" s="48"/>
      <c r="K100" s="48"/>
      <c r="L100" s="48"/>
    </row>
    <row r="101" spans="2:12" x14ac:dyDescent="0.15">
      <c r="B101" s="48"/>
      <c r="D101" s="48"/>
      <c r="E101" s="48"/>
      <c r="F101" s="48"/>
      <c r="G101" s="48"/>
      <c r="I101" s="48"/>
      <c r="J101" s="48"/>
      <c r="K101" s="48"/>
      <c r="L101" s="48"/>
    </row>
    <row r="102" spans="2:12" x14ac:dyDescent="0.15">
      <c r="B102" s="48"/>
      <c r="D102" s="48"/>
      <c r="E102" s="48"/>
      <c r="F102" s="48"/>
      <c r="G102" s="48"/>
      <c r="I102" s="48"/>
      <c r="J102" s="48"/>
      <c r="K102" s="48"/>
      <c r="L102" s="48"/>
    </row>
    <row r="103" spans="2:12" x14ac:dyDescent="0.15">
      <c r="B103" s="48"/>
      <c r="D103" s="48"/>
      <c r="E103" s="48"/>
      <c r="F103" s="48"/>
      <c r="G103" s="48"/>
      <c r="I103" s="48"/>
      <c r="J103" s="48"/>
      <c r="K103" s="48"/>
      <c r="L103" s="48"/>
    </row>
    <row r="104" spans="2:12" x14ac:dyDescent="0.15">
      <c r="B104" s="48"/>
      <c r="D104" s="48"/>
      <c r="E104" s="48"/>
      <c r="F104" s="48"/>
      <c r="G104" s="48"/>
      <c r="I104" s="48"/>
      <c r="J104" s="48"/>
      <c r="K104" s="48"/>
      <c r="L104" s="48"/>
    </row>
    <row r="105" spans="2:12" x14ac:dyDescent="0.15">
      <c r="B105" s="48"/>
      <c r="D105" s="48"/>
      <c r="E105" s="48"/>
      <c r="F105" s="48"/>
      <c r="G105" s="48"/>
      <c r="I105" s="48"/>
      <c r="J105" s="48"/>
      <c r="K105" s="48"/>
      <c r="L105" s="48"/>
    </row>
    <row r="106" spans="2:12" x14ac:dyDescent="0.15">
      <c r="B106" s="48"/>
      <c r="D106" s="48"/>
      <c r="E106" s="48"/>
      <c r="F106" s="48"/>
      <c r="G106" s="48"/>
      <c r="I106" s="48"/>
      <c r="J106" s="48"/>
      <c r="K106" s="48"/>
      <c r="L106" s="48"/>
    </row>
    <row r="107" spans="2:12" x14ac:dyDescent="0.15">
      <c r="B107" s="48"/>
      <c r="D107" s="48"/>
      <c r="E107" s="48"/>
      <c r="F107" s="48"/>
      <c r="G107" s="48"/>
      <c r="I107" s="48"/>
      <c r="J107" s="48"/>
      <c r="K107" s="48"/>
      <c r="L107" s="48"/>
    </row>
    <row r="108" spans="2:12" x14ac:dyDescent="0.15">
      <c r="B108" s="48"/>
      <c r="D108" s="48"/>
      <c r="E108" s="48"/>
      <c r="F108" s="48"/>
      <c r="G108" s="48"/>
      <c r="I108" s="48"/>
      <c r="J108" s="48"/>
      <c r="K108" s="48"/>
      <c r="L108" s="48"/>
    </row>
    <row r="109" spans="2:12" x14ac:dyDescent="0.15">
      <c r="B109" s="48"/>
      <c r="D109" s="48"/>
      <c r="E109" s="48"/>
      <c r="F109" s="48"/>
      <c r="G109" s="48"/>
      <c r="I109" s="48"/>
      <c r="J109" s="48"/>
      <c r="K109" s="48"/>
      <c r="L109" s="48"/>
    </row>
    <row r="110" spans="2:12" x14ac:dyDescent="0.15">
      <c r="B110" s="48"/>
      <c r="D110" s="48"/>
      <c r="E110" s="48"/>
      <c r="F110" s="48"/>
      <c r="G110" s="48"/>
      <c r="I110" s="48"/>
      <c r="J110" s="48"/>
      <c r="K110" s="48"/>
      <c r="L110" s="48"/>
    </row>
    <row r="111" spans="2:12" x14ac:dyDescent="0.15">
      <c r="B111" s="48"/>
      <c r="D111" s="48"/>
      <c r="E111" s="48"/>
      <c r="F111" s="48"/>
      <c r="G111" s="48"/>
      <c r="I111" s="48"/>
      <c r="J111" s="48"/>
      <c r="K111" s="48"/>
      <c r="L111" s="48"/>
    </row>
    <row r="112" spans="2:12" x14ac:dyDescent="0.15">
      <c r="B112" s="48"/>
      <c r="D112" s="48"/>
      <c r="E112" s="48"/>
      <c r="F112" s="48"/>
      <c r="G112" s="48"/>
      <c r="I112" s="48"/>
      <c r="J112" s="48"/>
      <c r="K112" s="48"/>
      <c r="L112" s="48"/>
    </row>
    <row r="113" spans="2:12" x14ac:dyDescent="0.15">
      <c r="B113" s="48"/>
      <c r="D113" s="48"/>
      <c r="E113" s="48"/>
      <c r="F113" s="48"/>
      <c r="G113" s="48"/>
      <c r="I113" s="48"/>
      <c r="J113" s="48"/>
      <c r="K113" s="48"/>
      <c r="L113" s="48"/>
    </row>
    <row r="114" spans="2:12" x14ac:dyDescent="0.15">
      <c r="B114" s="48"/>
      <c r="D114" s="48"/>
      <c r="E114" s="48"/>
      <c r="F114" s="48"/>
      <c r="G114" s="48"/>
      <c r="I114" s="48"/>
      <c r="J114" s="48"/>
      <c r="K114" s="48"/>
      <c r="L114" s="48"/>
    </row>
    <row r="115" spans="2:12" x14ac:dyDescent="0.15">
      <c r="B115" s="48"/>
      <c r="D115" s="48"/>
      <c r="E115" s="48"/>
      <c r="F115" s="48"/>
      <c r="G115" s="48"/>
      <c r="I115" s="48"/>
      <c r="J115" s="48"/>
      <c r="K115" s="48"/>
      <c r="L115" s="48"/>
    </row>
    <row r="116" spans="2:12" x14ac:dyDescent="0.15">
      <c r="B116" s="48"/>
      <c r="D116" s="48"/>
      <c r="E116" s="48"/>
      <c r="F116" s="48"/>
      <c r="G116" s="48"/>
      <c r="I116" s="48"/>
      <c r="J116" s="48"/>
      <c r="K116" s="48"/>
      <c r="L116" s="48"/>
    </row>
    <row r="117" spans="2:12" x14ac:dyDescent="0.15">
      <c r="B117" s="48"/>
      <c r="D117" s="48"/>
      <c r="E117" s="48"/>
      <c r="F117" s="48"/>
      <c r="G117" s="48"/>
      <c r="I117" s="48"/>
      <c r="J117" s="48"/>
      <c r="K117" s="48"/>
      <c r="L117" s="48"/>
    </row>
    <row r="118" spans="2:12" x14ac:dyDescent="0.15">
      <c r="B118" s="48"/>
      <c r="D118" s="48"/>
      <c r="E118" s="48"/>
      <c r="F118" s="48"/>
      <c r="G118" s="48"/>
      <c r="I118" s="48"/>
      <c r="J118" s="48"/>
      <c r="K118" s="48"/>
      <c r="L118" s="48"/>
    </row>
    <row r="119" spans="2:12" x14ac:dyDescent="0.15">
      <c r="B119" s="48"/>
      <c r="D119" s="48"/>
      <c r="E119" s="48"/>
      <c r="F119" s="48"/>
      <c r="G119" s="48"/>
      <c r="I119" s="48"/>
      <c r="J119" s="48"/>
      <c r="K119" s="48"/>
      <c r="L119" s="48"/>
    </row>
    <row r="120" spans="2:12" x14ac:dyDescent="0.15">
      <c r="B120" s="48"/>
      <c r="D120" s="48"/>
      <c r="E120" s="48"/>
      <c r="F120" s="48"/>
      <c r="G120" s="48"/>
      <c r="I120" s="48"/>
      <c r="J120" s="48"/>
      <c r="K120" s="48"/>
      <c r="L120" s="48"/>
    </row>
    <row r="121" spans="2:12" x14ac:dyDescent="0.15">
      <c r="B121" s="48"/>
      <c r="D121" s="48"/>
      <c r="E121" s="48"/>
      <c r="F121" s="48"/>
      <c r="G121" s="48"/>
    </row>
  </sheetData>
  <mergeCells count="15">
    <mergeCell ref="A1:K1"/>
    <mergeCell ref="A3:A5"/>
    <mergeCell ref="B3:F3"/>
    <mergeCell ref="G3:K3"/>
    <mergeCell ref="B4:E4"/>
    <mergeCell ref="F4:F5"/>
    <mergeCell ref="G4:J4"/>
    <mergeCell ref="K4:K5"/>
    <mergeCell ref="A53:K53"/>
    <mergeCell ref="B7:K7"/>
    <mergeCell ref="B21:K21"/>
    <mergeCell ref="B35:K35"/>
    <mergeCell ref="A50:K50"/>
    <mergeCell ref="A51:K51"/>
    <mergeCell ref="A52:K52"/>
  </mergeCells>
  <pageMargins left="0.7" right="0.7" top="0.75" bottom="0.75" header="0.3" footer="0.3"/>
  <pageSetup paperSize="9" scale="8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1"/>
  <sheetViews>
    <sheetView zoomScaleNormal="100" workbookViewId="0">
      <selection sqref="A1:K1"/>
    </sheetView>
  </sheetViews>
  <sheetFormatPr defaultColWidth="9.140625" defaultRowHeight="9" x14ac:dyDescent="0.15"/>
  <cols>
    <col min="1" max="1" width="27" style="29" customWidth="1"/>
    <col min="2" max="2" width="8" style="29" bestFit="1" customWidth="1"/>
    <col min="3" max="3" width="8.140625" style="29" customWidth="1"/>
    <col min="4" max="4" width="9" style="29" bestFit="1" customWidth="1"/>
    <col min="5" max="5" width="5.5703125" style="47" customWidth="1"/>
    <col min="6" max="6" width="7.85546875" style="47" customWidth="1"/>
    <col min="7" max="7" width="8" style="29" bestFit="1" customWidth="1"/>
    <col min="8" max="8" width="7" style="29" bestFit="1" customWidth="1"/>
    <col min="9" max="9" width="9" style="29" bestFit="1" customWidth="1"/>
    <col min="10" max="10" width="6.5703125" style="47" customWidth="1"/>
    <col min="11" max="11" width="8" style="47" bestFit="1" customWidth="1"/>
    <col min="12" max="12" width="5.5703125" style="47" customWidth="1"/>
    <col min="13" max="16384" width="9.140625" style="29"/>
  </cols>
  <sheetData>
    <row r="1" spans="1:12" s="24" customFormat="1" ht="45" customHeight="1" x14ac:dyDescent="0.2">
      <c r="A1" s="125" t="s">
        <v>13</v>
      </c>
      <c r="B1" s="125"/>
      <c r="C1" s="125"/>
      <c r="D1" s="125"/>
      <c r="E1" s="125"/>
      <c r="F1" s="125"/>
      <c r="G1" s="125"/>
      <c r="H1" s="125"/>
      <c r="I1" s="125"/>
      <c r="J1" s="125"/>
      <c r="K1" s="125"/>
    </row>
    <row r="2" spans="1:12" s="24" customFormat="1" ht="10.5" customHeight="1" x14ac:dyDescent="0.2">
      <c r="A2" s="108"/>
      <c r="C2" s="108"/>
      <c r="E2" s="28"/>
      <c r="F2" s="28"/>
      <c r="H2" s="108"/>
      <c r="J2" s="28"/>
      <c r="K2" s="28"/>
      <c r="L2" s="28"/>
    </row>
    <row r="3" spans="1:12" ht="9" customHeight="1" x14ac:dyDescent="0.15">
      <c r="A3" s="136" t="s">
        <v>41</v>
      </c>
      <c r="B3" s="172" t="s">
        <v>42</v>
      </c>
      <c r="C3" s="172"/>
      <c r="D3" s="172"/>
      <c r="E3" s="172"/>
      <c r="F3" s="172"/>
      <c r="G3" s="172" t="s">
        <v>43</v>
      </c>
      <c r="H3" s="172"/>
      <c r="I3" s="172"/>
      <c r="J3" s="172"/>
      <c r="K3" s="172"/>
      <c r="L3" s="29"/>
    </row>
    <row r="4" spans="1:12" ht="12" customHeight="1" x14ac:dyDescent="0.15">
      <c r="A4" s="137"/>
      <c r="B4" s="140" t="s">
        <v>103</v>
      </c>
      <c r="C4" s="140"/>
      <c r="D4" s="140"/>
      <c r="E4" s="140"/>
      <c r="F4" s="141" t="s">
        <v>37</v>
      </c>
      <c r="G4" s="140" t="s">
        <v>103</v>
      </c>
      <c r="H4" s="140"/>
      <c r="I4" s="140"/>
      <c r="J4" s="140"/>
      <c r="K4" s="141" t="s">
        <v>37</v>
      </c>
      <c r="L4" s="29"/>
    </row>
    <row r="5" spans="1:12" ht="12" customHeight="1" x14ac:dyDescent="0.15">
      <c r="A5" s="138"/>
      <c r="B5" s="109" t="s">
        <v>33</v>
      </c>
      <c r="C5" s="9" t="s">
        <v>34</v>
      </c>
      <c r="D5" s="9" t="s">
        <v>35</v>
      </c>
      <c r="E5" s="9" t="s">
        <v>63</v>
      </c>
      <c r="F5" s="132"/>
      <c r="G5" s="109" t="s">
        <v>33</v>
      </c>
      <c r="H5" s="9" t="s">
        <v>34</v>
      </c>
      <c r="I5" s="9" t="s">
        <v>35</v>
      </c>
      <c r="J5" s="9" t="s">
        <v>63</v>
      </c>
      <c r="K5" s="132"/>
      <c r="L5" s="29"/>
    </row>
    <row r="6" spans="1:12" s="1" customFormat="1" ht="6" customHeight="1" x14ac:dyDescent="0.25">
      <c r="F6" s="31"/>
      <c r="K6" s="31"/>
    </row>
    <row r="7" spans="1:12" s="1" customFormat="1" ht="9.75" customHeight="1" x14ac:dyDescent="0.25">
      <c r="B7" s="133" t="s">
        <v>32</v>
      </c>
      <c r="C7" s="133"/>
      <c r="D7" s="133"/>
      <c r="E7" s="133"/>
      <c r="F7" s="133"/>
      <c r="G7" s="133"/>
      <c r="H7" s="133"/>
      <c r="I7" s="133"/>
      <c r="J7" s="133"/>
      <c r="K7" s="133"/>
      <c r="L7" s="32"/>
    </row>
    <row r="8" spans="1:12" s="1" customFormat="1" ht="9.75" customHeight="1" x14ac:dyDescent="0.25">
      <c r="F8" s="31"/>
      <c r="K8" s="31"/>
    </row>
    <row r="9" spans="1:12" s="1" customFormat="1" ht="9.75" customHeight="1" x14ac:dyDescent="0.25">
      <c r="A9" s="13" t="s">
        <v>45</v>
      </c>
      <c r="B9" s="33">
        <v>77431</v>
      </c>
      <c r="C9" s="33">
        <v>17890</v>
      </c>
      <c r="D9" s="33">
        <v>67907</v>
      </c>
      <c r="E9" s="33">
        <v>1</v>
      </c>
      <c r="F9" s="33">
        <v>163229</v>
      </c>
      <c r="G9" s="33">
        <v>26977</v>
      </c>
      <c r="H9" s="33">
        <v>9347</v>
      </c>
      <c r="I9" s="33">
        <v>33622</v>
      </c>
      <c r="J9" s="33">
        <v>1</v>
      </c>
      <c r="K9" s="33">
        <v>69947</v>
      </c>
    </row>
    <row r="10" spans="1:12" s="1" customFormat="1" ht="9.75" customHeight="1" x14ac:dyDescent="0.25">
      <c r="A10" s="13" t="s">
        <v>46</v>
      </c>
      <c r="B10" s="33">
        <v>22673</v>
      </c>
      <c r="C10" s="33">
        <v>6855</v>
      </c>
      <c r="D10" s="33">
        <v>7392</v>
      </c>
      <c r="E10" s="33">
        <v>136</v>
      </c>
      <c r="F10" s="33">
        <v>37056</v>
      </c>
      <c r="G10" s="33">
        <v>10358</v>
      </c>
      <c r="H10" s="33">
        <v>3303</v>
      </c>
      <c r="I10" s="33">
        <v>3662</v>
      </c>
      <c r="J10" s="33">
        <v>24</v>
      </c>
      <c r="K10" s="33">
        <v>17347</v>
      </c>
    </row>
    <row r="11" spans="1:12" s="1" customFormat="1" ht="9.75" customHeight="1" x14ac:dyDescent="0.25">
      <c r="A11" s="13" t="s">
        <v>47</v>
      </c>
      <c r="B11" s="33">
        <v>38158</v>
      </c>
      <c r="C11" s="33">
        <v>30557</v>
      </c>
      <c r="D11" s="33">
        <v>15886</v>
      </c>
      <c r="E11" s="33">
        <v>80</v>
      </c>
      <c r="F11" s="33">
        <v>84681</v>
      </c>
      <c r="G11" s="33">
        <v>17714</v>
      </c>
      <c r="H11" s="33">
        <v>14419</v>
      </c>
      <c r="I11" s="33">
        <v>8041</v>
      </c>
      <c r="J11" s="33">
        <v>46</v>
      </c>
      <c r="K11" s="33">
        <v>40220</v>
      </c>
    </row>
    <row r="12" spans="1:12" s="1" customFormat="1" ht="9.75" customHeight="1" x14ac:dyDescent="0.25">
      <c r="A12" s="13" t="s">
        <v>48</v>
      </c>
      <c r="B12" s="33">
        <v>4776</v>
      </c>
      <c r="C12" s="33">
        <v>2961</v>
      </c>
      <c r="D12" s="33">
        <v>5237</v>
      </c>
      <c r="E12" s="33">
        <v>0</v>
      </c>
      <c r="F12" s="33">
        <v>12974</v>
      </c>
      <c r="G12" s="33">
        <v>2537</v>
      </c>
      <c r="H12" s="33">
        <v>1706</v>
      </c>
      <c r="I12" s="33">
        <v>2929</v>
      </c>
      <c r="J12" s="33">
        <v>0</v>
      </c>
      <c r="K12" s="33">
        <v>7172</v>
      </c>
    </row>
    <row r="13" spans="1:12" s="1" customFormat="1" ht="9.75" customHeight="1" x14ac:dyDescent="0.25">
      <c r="A13" s="13" t="s">
        <v>49</v>
      </c>
      <c r="B13" s="33">
        <v>23296</v>
      </c>
      <c r="C13" s="33">
        <v>10005</v>
      </c>
      <c r="D13" s="33">
        <v>5354</v>
      </c>
      <c r="E13" s="33">
        <v>0</v>
      </c>
      <c r="F13" s="33">
        <v>38655</v>
      </c>
      <c r="G13" s="33">
        <v>13703</v>
      </c>
      <c r="H13" s="33">
        <v>5917</v>
      </c>
      <c r="I13" s="33">
        <v>3832</v>
      </c>
      <c r="J13" s="33">
        <v>0</v>
      </c>
      <c r="K13" s="33">
        <v>23452</v>
      </c>
    </row>
    <row r="14" spans="1:12" s="1" customFormat="1" ht="18" customHeight="1" x14ac:dyDescent="0.25">
      <c r="A14" s="34" t="s">
        <v>50</v>
      </c>
      <c r="B14" s="33">
        <v>29203</v>
      </c>
      <c r="C14" s="33">
        <v>13921</v>
      </c>
      <c r="D14" s="33">
        <v>7492</v>
      </c>
      <c r="E14" s="33">
        <v>10</v>
      </c>
      <c r="F14" s="33">
        <v>50626</v>
      </c>
      <c r="G14" s="33">
        <v>14686</v>
      </c>
      <c r="H14" s="33">
        <v>6739</v>
      </c>
      <c r="I14" s="33">
        <v>3935</v>
      </c>
      <c r="J14" s="33">
        <v>3</v>
      </c>
      <c r="K14" s="33">
        <v>25363</v>
      </c>
    </row>
    <row r="15" spans="1:12" s="1" customFormat="1" ht="9.75" customHeight="1" x14ac:dyDescent="0.25">
      <c r="A15" s="13" t="s">
        <v>51</v>
      </c>
      <c r="B15" s="33">
        <v>2397</v>
      </c>
      <c r="C15" s="33">
        <v>1155</v>
      </c>
      <c r="D15" s="33">
        <v>647</v>
      </c>
      <c r="E15" s="33">
        <v>1</v>
      </c>
      <c r="F15" s="33">
        <v>4200</v>
      </c>
      <c r="G15" s="33">
        <v>956</v>
      </c>
      <c r="H15" s="33">
        <v>544</v>
      </c>
      <c r="I15" s="33">
        <v>267</v>
      </c>
      <c r="J15" s="33">
        <v>0</v>
      </c>
      <c r="K15" s="33">
        <v>1767</v>
      </c>
    </row>
    <row r="16" spans="1:12" s="37" customFormat="1" ht="9.75" customHeight="1" x14ac:dyDescent="0.25">
      <c r="A16" s="35" t="s">
        <v>78</v>
      </c>
      <c r="B16" s="36">
        <v>1290</v>
      </c>
      <c r="C16" s="36">
        <v>716</v>
      </c>
      <c r="D16" s="36">
        <v>414</v>
      </c>
      <c r="E16" s="33">
        <v>1</v>
      </c>
      <c r="F16" s="36">
        <v>2421</v>
      </c>
      <c r="G16" s="36">
        <v>462</v>
      </c>
      <c r="H16" s="36">
        <v>338</v>
      </c>
      <c r="I16" s="36">
        <v>156</v>
      </c>
      <c r="J16" s="33">
        <v>0</v>
      </c>
      <c r="K16" s="36">
        <v>956</v>
      </c>
    </row>
    <row r="17" spans="1:12" s="1" customFormat="1" ht="9.75" customHeight="1" x14ac:dyDescent="0.25">
      <c r="A17" s="13" t="s">
        <v>53</v>
      </c>
      <c r="B17" s="33">
        <v>1385</v>
      </c>
      <c r="C17" s="33">
        <v>1380</v>
      </c>
      <c r="D17" s="33">
        <v>752</v>
      </c>
      <c r="E17" s="33">
        <v>0</v>
      </c>
      <c r="F17" s="33">
        <v>3517</v>
      </c>
      <c r="G17" s="33">
        <v>696</v>
      </c>
      <c r="H17" s="33">
        <v>740</v>
      </c>
      <c r="I17" s="33">
        <v>470</v>
      </c>
      <c r="J17" s="33">
        <v>0</v>
      </c>
      <c r="K17" s="33">
        <v>1906</v>
      </c>
    </row>
    <row r="18" spans="1:12" s="1" customFormat="1" ht="9.75" customHeight="1" x14ac:dyDescent="0.25">
      <c r="A18" s="13" t="s">
        <v>54</v>
      </c>
      <c r="B18" s="33">
        <v>7727</v>
      </c>
      <c r="C18" s="33">
        <v>4614</v>
      </c>
      <c r="D18" s="33">
        <v>2317</v>
      </c>
      <c r="E18" s="33">
        <v>20</v>
      </c>
      <c r="F18" s="33">
        <v>14678</v>
      </c>
      <c r="G18" s="33">
        <v>3982</v>
      </c>
      <c r="H18" s="33">
        <v>2593</v>
      </c>
      <c r="I18" s="33">
        <v>1398</v>
      </c>
      <c r="J18" s="33">
        <v>11</v>
      </c>
      <c r="K18" s="33">
        <v>7984</v>
      </c>
    </row>
    <row r="19" spans="1:12" s="40" customFormat="1" ht="9.75" customHeight="1" x14ac:dyDescent="0.25">
      <c r="A19" s="15" t="s">
        <v>37</v>
      </c>
      <c r="B19" s="38">
        <v>207046</v>
      </c>
      <c r="C19" s="38">
        <v>89338</v>
      </c>
      <c r="D19" s="38">
        <v>112984</v>
      </c>
      <c r="E19" s="38">
        <v>248</v>
      </c>
      <c r="F19" s="38">
        <v>409616</v>
      </c>
      <c r="G19" s="38">
        <v>91609</v>
      </c>
      <c r="H19" s="38">
        <v>45308</v>
      </c>
      <c r="I19" s="38">
        <v>58156</v>
      </c>
      <c r="J19" s="38">
        <v>85</v>
      </c>
      <c r="K19" s="38">
        <v>195158</v>
      </c>
    </row>
    <row r="20" spans="1:12" s="1" customFormat="1" ht="9.75" customHeight="1" x14ac:dyDescent="0.25">
      <c r="A20" s="15"/>
      <c r="B20" s="38"/>
      <c r="C20" s="38"/>
      <c r="D20" s="38"/>
      <c r="E20" s="38"/>
      <c r="F20" s="33"/>
      <c r="G20" s="38"/>
      <c r="H20" s="38"/>
      <c r="I20" s="38"/>
      <c r="J20" s="38"/>
      <c r="K20" s="33"/>
    </row>
    <row r="21" spans="1:12" s="1" customFormat="1" ht="9.75" customHeight="1" x14ac:dyDescent="0.25">
      <c r="B21" s="133" t="s">
        <v>38</v>
      </c>
      <c r="C21" s="133"/>
      <c r="D21" s="133"/>
      <c r="E21" s="133"/>
      <c r="F21" s="133"/>
      <c r="G21" s="133"/>
      <c r="H21" s="133"/>
      <c r="I21" s="133"/>
      <c r="J21" s="133"/>
      <c r="K21" s="133"/>
      <c r="L21" s="32"/>
    </row>
    <row r="22" spans="1:12" s="1" customFormat="1" ht="9.75" customHeight="1" x14ac:dyDescent="0.25">
      <c r="F22" s="31"/>
      <c r="K22" s="31"/>
    </row>
    <row r="23" spans="1:12" s="1" customFormat="1" ht="9.75" customHeight="1" x14ac:dyDescent="0.25">
      <c r="A23" s="13" t="s">
        <v>45</v>
      </c>
      <c r="B23" s="33">
        <v>38654</v>
      </c>
      <c r="C23" s="33">
        <v>9613</v>
      </c>
      <c r="D23" s="33">
        <v>43596</v>
      </c>
      <c r="E23" s="33">
        <v>0</v>
      </c>
      <c r="F23" s="33">
        <v>91863</v>
      </c>
      <c r="G23" s="33">
        <v>15902</v>
      </c>
      <c r="H23" s="33">
        <v>4958</v>
      </c>
      <c r="I23" s="33">
        <v>23271</v>
      </c>
      <c r="J23" s="33">
        <v>0</v>
      </c>
      <c r="K23" s="33">
        <v>44131</v>
      </c>
      <c r="L23" s="38"/>
    </row>
    <row r="24" spans="1:12" s="1" customFormat="1" ht="9.75" customHeight="1" x14ac:dyDescent="0.25">
      <c r="A24" s="13" t="s">
        <v>46</v>
      </c>
      <c r="B24" s="33">
        <v>7722</v>
      </c>
      <c r="C24" s="33">
        <v>3114</v>
      </c>
      <c r="D24" s="33">
        <v>3744</v>
      </c>
      <c r="E24" s="33">
        <v>2</v>
      </c>
      <c r="F24" s="33">
        <v>14582</v>
      </c>
      <c r="G24" s="33">
        <v>3804</v>
      </c>
      <c r="H24" s="33">
        <v>1450</v>
      </c>
      <c r="I24" s="33">
        <v>2023</v>
      </c>
      <c r="J24" s="33">
        <v>2</v>
      </c>
      <c r="K24" s="33">
        <v>7279</v>
      </c>
      <c r="L24" s="38"/>
    </row>
    <row r="25" spans="1:12" s="1" customFormat="1" ht="9.75" customHeight="1" x14ac:dyDescent="0.25">
      <c r="A25" s="13" t="s">
        <v>47</v>
      </c>
      <c r="B25" s="33">
        <v>859</v>
      </c>
      <c r="C25" s="33">
        <v>481</v>
      </c>
      <c r="D25" s="33">
        <v>417</v>
      </c>
      <c r="E25" s="33">
        <v>1</v>
      </c>
      <c r="F25" s="33">
        <v>1758</v>
      </c>
      <c r="G25" s="33">
        <v>410</v>
      </c>
      <c r="H25" s="33">
        <v>230</v>
      </c>
      <c r="I25" s="33">
        <v>175</v>
      </c>
      <c r="J25" s="33">
        <v>1</v>
      </c>
      <c r="K25" s="33">
        <v>816</v>
      </c>
      <c r="L25" s="38"/>
    </row>
    <row r="26" spans="1:12" s="1" customFormat="1" ht="9.75" customHeight="1" x14ac:dyDescent="0.25">
      <c r="A26" s="13" t="s">
        <v>48</v>
      </c>
      <c r="B26" s="33">
        <v>6642</v>
      </c>
      <c r="C26" s="33">
        <v>3363</v>
      </c>
      <c r="D26" s="33">
        <v>5349</v>
      </c>
      <c r="E26" s="33">
        <v>1</v>
      </c>
      <c r="F26" s="33">
        <v>15355</v>
      </c>
      <c r="G26" s="33">
        <v>3399</v>
      </c>
      <c r="H26" s="33">
        <v>1838</v>
      </c>
      <c r="I26" s="33">
        <v>2726</v>
      </c>
      <c r="J26" s="33">
        <v>0</v>
      </c>
      <c r="K26" s="33">
        <v>7963</v>
      </c>
      <c r="L26" s="38"/>
    </row>
    <row r="27" spans="1:12" s="1" customFormat="1" ht="9.75" customHeight="1" x14ac:dyDescent="0.25">
      <c r="A27" s="13" t="s">
        <v>49</v>
      </c>
      <c r="B27" s="33">
        <v>63248</v>
      </c>
      <c r="C27" s="33">
        <v>33608</v>
      </c>
      <c r="D27" s="33">
        <v>16531</v>
      </c>
      <c r="E27" s="33">
        <v>0</v>
      </c>
      <c r="F27" s="33">
        <v>113387</v>
      </c>
      <c r="G27" s="33">
        <v>38175</v>
      </c>
      <c r="H27" s="33">
        <v>19007</v>
      </c>
      <c r="I27" s="33">
        <v>10701</v>
      </c>
      <c r="J27" s="33">
        <v>0</v>
      </c>
      <c r="K27" s="33">
        <v>67883</v>
      </c>
      <c r="L27" s="38"/>
    </row>
    <row r="28" spans="1:12" s="1" customFormat="1" ht="18" customHeight="1" x14ac:dyDescent="0.25">
      <c r="A28" s="34" t="s">
        <v>50</v>
      </c>
      <c r="B28" s="33">
        <v>23621</v>
      </c>
      <c r="C28" s="33">
        <v>10088</v>
      </c>
      <c r="D28" s="33">
        <v>2956</v>
      </c>
      <c r="E28" s="33">
        <v>5</v>
      </c>
      <c r="F28" s="33">
        <v>36670</v>
      </c>
      <c r="G28" s="33">
        <v>12623</v>
      </c>
      <c r="H28" s="33">
        <v>5813</v>
      </c>
      <c r="I28" s="33">
        <v>1747</v>
      </c>
      <c r="J28" s="33">
        <v>1</v>
      </c>
      <c r="K28" s="33">
        <v>20184</v>
      </c>
      <c r="L28" s="38"/>
    </row>
    <row r="29" spans="1:12" s="1" customFormat="1" ht="9.75" customHeight="1" x14ac:dyDescent="0.25">
      <c r="A29" s="13" t="s">
        <v>51</v>
      </c>
      <c r="B29" s="33">
        <v>12003</v>
      </c>
      <c r="C29" s="33">
        <v>4912</v>
      </c>
      <c r="D29" s="33">
        <v>2181</v>
      </c>
      <c r="E29" s="33">
        <v>1</v>
      </c>
      <c r="F29" s="33">
        <v>19097</v>
      </c>
      <c r="G29" s="33">
        <v>6060</v>
      </c>
      <c r="H29" s="33">
        <v>2210</v>
      </c>
      <c r="I29" s="33">
        <v>1015</v>
      </c>
      <c r="J29" s="33">
        <v>2</v>
      </c>
      <c r="K29" s="33">
        <v>9287</v>
      </c>
      <c r="L29" s="38"/>
    </row>
    <row r="30" spans="1:12" s="37" customFormat="1" ht="9.75" customHeight="1" x14ac:dyDescent="0.25">
      <c r="A30" s="35" t="s">
        <v>78</v>
      </c>
      <c r="B30" s="36">
        <v>3084</v>
      </c>
      <c r="C30" s="36">
        <v>2069</v>
      </c>
      <c r="D30" s="36">
        <v>991</v>
      </c>
      <c r="E30" s="33">
        <v>0</v>
      </c>
      <c r="F30" s="36">
        <v>6144</v>
      </c>
      <c r="G30" s="36">
        <v>984</v>
      </c>
      <c r="H30" s="36">
        <v>748</v>
      </c>
      <c r="I30" s="36">
        <v>391</v>
      </c>
      <c r="J30" s="33">
        <v>1</v>
      </c>
      <c r="K30" s="36">
        <v>2124</v>
      </c>
      <c r="L30" s="39"/>
    </row>
    <row r="31" spans="1:12" s="1" customFormat="1" ht="9.75" customHeight="1" x14ac:dyDescent="0.25">
      <c r="A31" s="13" t="s">
        <v>53</v>
      </c>
      <c r="B31" s="33">
        <v>41431</v>
      </c>
      <c r="C31" s="33">
        <v>41883</v>
      </c>
      <c r="D31" s="33">
        <v>21752</v>
      </c>
      <c r="E31" s="33">
        <v>0</v>
      </c>
      <c r="F31" s="33">
        <v>105066</v>
      </c>
      <c r="G31" s="33">
        <v>22400</v>
      </c>
      <c r="H31" s="33">
        <v>21773</v>
      </c>
      <c r="I31" s="33">
        <v>12047</v>
      </c>
      <c r="J31" s="33">
        <v>0</v>
      </c>
      <c r="K31" s="33">
        <v>56220</v>
      </c>
      <c r="L31" s="38"/>
    </row>
    <row r="32" spans="1:12" s="1" customFormat="1" ht="9.75" customHeight="1" x14ac:dyDescent="0.25">
      <c r="A32" s="13" t="s">
        <v>54</v>
      </c>
      <c r="B32" s="33">
        <v>20105</v>
      </c>
      <c r="C32" s="33">
        <v>16524</v>
      </c>
      <c r="D32" s="33">
        <v>6497</v>
      </c>
      <c r="E32" s="33">
        <v>15</v>
      </c>
      <c r="F32" s="33">
        <v>43141</v>
      </c>
      <c r="G32" s="33">
        <v>10425</v>
      </c>
      <c r="H32" s="33">
        <v>8036</v>
      </c>
      <c r="I32" s="33">
        <v>3105</v>
      </c>
      <c r="J32" s="33">
        <v>5</v>
      </c>
      <c r="K32" s="33">
        <v>21571</v>
      </c>
      <c r="L32" s="33"/>
    </row>
    <row r="33" spans="1:12" s="40" customFormat="1" ht="9.75" customHeight="1" x14ac:dyDescent="0.25">
      <c r="A33" s="15" t="s">
        <v>37</v>
      </c>
      <c r="B33" s="38">
        <v>214285</v>
      </c>
      <c r="C33" s="38">
        <v>123586</v>
      </c>
      <c r="D33" s="38">
        <v>103023</v>
      </c>
      <c r="E33" s="38">
        <v>25</v>
      </c>
      <c r="F33" s="38">
        <v>440919</v>
      </c>
      <c r="G33" s="38">
        <v>113198</v>
      </c>
      <c r="H33" s="38">
        <v>65315</v>
      </c>
      <c r="I33" s="38">
        <v>56810</v>
      </c>
      <c r="J33" s="38">
        <v>11</v>
      </c>
      <c r="K33" s="38">
        <v>235334</v>
      </c>
      <c r="L33" s="38"/>
    </row>
    <row r="34" spans="1:12" s="1" customFormat="1" ht="9.75" customHeight="1" x14ac:dyDescent="0.25">
      <c r="A34" s="15"/>
      <c r="B34" s="38"/>
      <c r="C34" s="38"/>
      <c r="D34" s="38"/>
      <c r="E34" s="38"/>
      <c r="F34" s="33"/>
      <c r="G34" s="38"/>
      <c r="H34" s="38"/>
      <c r="I34" s="38"/>
      <c r="J34" s="38"/>
      <c r="K34" s="33"/>
      <c r="L34" s="38"/>
    </row>
    <row r="35" spans="1:12" s="1" customFormat="1" ht="9.75" customHeight="1" x14ac:dyDescent="0.25">
      <c r="B35" s="133" t="s">
        <v>37</v>
      </c>
      <c r="C35" s="133"/>
      <c r="D35" s="133"/>
      <c r="E35" s="133"/>
      <c r="F35" s="133"/>
      <c r="G35" s="133"/>
      <c r="H35" s="133"/>
      <c r="I35" s="133"/>
      <c r="J35" s="133"/>
      <c r="K35" s="133"/>
      <c r="L35" s="32"/>
    </row>
    <row r="36" spans="1:12" s="1" customFormat="1" ht="9.75" customHeight="1" x14ac:dyDescent="0.25">
      <c r="F36" s="31"/>
      <c r="K36" s="31"/>
    </row>
    <row r="37" spans="1:12" s="1" customFormat="1" ht="9.75" customHeight="1" x14ac:dyDescent="0.25">
      <c r="A37" s="13" t="s">
        <v>45</v>
      </c>
      <c r="B37" s="33">
        <v>116085</v>
      </c>
      <c r="C37" s="33">
        <v>27503</v>
      </c>
      <c r="D37" s="33">
        <v>111503</v>
      </c>
      <c r="E37" s="33">
        <v>1</v>
      </c>
      <c r="F37" s="33">
        <v>255092</v>
      </c>
      <c r="G37" s="33">
        <v>42879</v>
      </c>
      <c r="H37" s="33">
        <v>14305</v>
      </c>
      <c r="I37" s="33">
        <v>56893</v>
      </c>
      <c r="J37" s="33">
        <v>1</v>
      </c>
      <c r="K37" s="33">
        <v>114078</v>
      </c>
      <c r="L37" s="38"/>
    </row>
    <row r="38" spans="1:12" s="1" customFormat="1" ht="9.75" customHeight="1" x14ac:dyDescent="0.25">
      <c r="A38" s="13" t="s">
        <v>46</v>
      </c>
      <c r="B38" s="33">
        <v>30395</v>
      </c>
      <c r="C38" s="33">
        <v>9969</v>
      </c>
      <c r="D38" s="33">
        <v>11136</v>
      </c>
      <c r="E38" s="33">
        <v>138</v>
      </c>
      <c r="F38" s="33">
        <v>51638</v>
      </c>
      <c r="G38" s="33">
        <v>14162</v>
      </c>
      <c r="H38" s="33">
        <v>4753</v>
      </c>
      <c r="I38" s="33">
        <v>5685</v>
      </c>
      <c r="J38" s="33">
        <v>26</v>
      </c>
      <c r="K38" s="33">
        <v>24626</v>
      </c>
      <c r="L38" s="38"/>
    </row>
    <row r="39" spans="1:12" s="1" customFormat="1" ht="9.75" customHeight="1" x14ac:dyDescent="0.25">
      <c r="A39" s="13" t="s">
        <v>47</v>
      </c>
      <c r="B39" s="33">
        <v>39017</v>
      </c>
      <c r="C39" s="33">
        <v>31038</v>
      </c>
      <c r="D39" s="33">
        <v>16303</v>
      </c>
      <c r="E39" s="33">
        <v>81</v>
      </c>
      <c r="F39" s="33">
        <v>86439</v>
      </c>
      <c r="G39" s="33">
        <v>18124</v>
      </c>
      <c r="H39" s="33">
        <v>14649</v>
      </c>
      <c r="I39" s="33">
        <v>8216</v>
      </c>
      <c r="J39" s="33">
        <v>47</v>
      </c>
      <c r="K39" s="33">
        <v>41036</v>
      </c>
      <c r="L39" s="38"/>
    </row>
    <row r="40" spans="1:12" s="1" customFormat="1" ht="9.75" customHeight="1" x14ac:dyDescent="0.25">
      <c r="A40" s="13" t="s">
        <v>48</v>
      </c>
      <c r="B40" s="33">
        <v>11418</v>
      </c>
      <c r="C40" s="33">
        <v>6324</v>
      </c>
      <c r="D40" s="33">
        <v>10586</v>
      </c>
      <c r="E40" s="33">
        <v>1</v>
      </c>
      <c r="F40" s="33">
        <v>28329</v>
      </c>
      <c r="G40" s="33">
        <v>5936</v>
      </c>
      <c r="H40" s="33">
        <v>3544</v>
      </c>
      <c r="I40" s="33">
        <v>5655</v>
      </c>
      <c r="J40" s="33">
        <v>0</v>
      </c>
      <c r="K40" s="33">
        <v>15135</v>
      </c>
      <c r="L40" s="38"/>
    </row>
    <row r="41" spans="1:12" s="1" customFormat="1" ht="9.75" customHeight="1" x14ac:dyDescent="0.25">
      <c r="A41" s="13" t="s">
        <v>49</v>
      </c>
      <c r="B41" s="33">
        <v>86544</v>
      </c>
      <c r="C41" s="33">
        <v>43613</v>
      </c>
      <c r="D41" s="33">
        <v>21885</v>
      </c>
      <c r="E41" s="33">
        <v>0</v>
      </c>
      <c r="F41" s="33">
        <v>152042</v>
      </c>
      <c r="G41" s="33">
        <v>51878</v>
      </c>
      <c r="H41" s="33">
        <v>24924</v>
      </c>
      <c r="I41" s="33">
        <v>14533</v>
      </c>
      <c r="J41" s="33">
        <v>0</v>
      </c>
      <c r="K41" s="33">
        <v>91335</v>
      </c>
      <c r="L41" s="38"/>
    </row>
    <row r="42" spans="1:12" s="1" customFormat="1" ht="18" customHeight="1" x14ac:dyDescent="0.25">
      <c r="A42" s="34" t="s">
        <v>50</v>
      </c>
      <c r="B42" s="33">
        <v>52824</v>
      </c>
      <c r="C42" s="33">
        <v>24009</v>
      </c>
      <c r="D42" s="33">
        <v>10448</v>
      </c>
      <c r="E42" s="33">
        <v>15</v>
      </c>
      <c r="F42" s="33">
        <v>87296</v>
      </c>
      <c r="G42" s="33">
        <v>27309</v>
      </c>
      <c r="H42" s="33">
        <v>12552</v>
      </c>
      <c r="I42" s="33">
        <v>5682</v>
      </c>
      <c r="J42" s="33">
        <v>4</v>
      </c>
      <c r="K42" s="33">
        <v>45547</v>
      </c>
      <c r="L42" s="38"/>
    </row>
    <row r="43" spans="1:12" s="1" customFormat="1" ht="9.75" customHeight="1" x14ac:dyDescent="0.25">
      <c r="A43" s="13" t="s">
        <v>51</v>
      </c>
      <c r="B43" s="33">
        <v>14400</v>
      </c>
      <c r="C43" s="33">
        <v>6067</v>
      </c>
      <c r="D43" s="33">
        <v>2828</v>
      </c>
      <c r="E43" s="33">
        <v>2</v>
      </c>
      <c r="F43" s="33">
        <v>23297</v>
      </c>
      <c r="G43" s="33">
        <v>7016</v>
      </c>
      <c r="H43" s="33">
        <v>2754</v>
      </c>
      <c r="I43" s="33">
        <v>1282</v>
      </c>
      <c r="J43" s="33">
        <v>2</v>
      </c>
      <c r="K43" s="33">
        <v>11054</v>
      </c>
      <c r="L43" s="38"/>
    </row>
    <row r="44" spans="1:12" s="37" customFormat="1" ht="9.75" customHeight="1" x14ac:dyDescent="0.25">
      <c r="A44" s="35" t="s">
        <v>78</v>
      </c>
      <c r="B44" s="36">
        <v>4374</v>
      </c>
      <c r="C44" s="36">
        <v>2785</v>
      </c>
      <c r="D44" s="36">
        <v>1405</v>
      </c>
      <c r="E44" s="33">
        <v>1</v>
      </c>
      <c r="F44" s="36">
        <v>8565</v>
      </c>
      <c r="G44" s="36">
        <v>1446</v>
      </c>
      <c r="H44" s="36">
        <v>1086</v>
      </c>
      <c r="I44" s="36">
        <v>547</v>
      </c>
      <c r="J44" s="33">
        <v>1</v>
      </c>
      <c r="K44" s="36">
        <v>3080</v>
      </c>
      <c r="L44" s="39"/>
    </row>
    <row r="45" spans="1:12" s="1" customFormat="1" ht="9.75" customHeight="1" x14ac:dyDescent="0.25">
      <c r="A45" s="13" t="s">
        <v>53</v>
      </c>
      <c r="B45" s="33">
        <v>42816</v>
      </c>
      <c r="C45" s="33">
        <v>43263</v>
      </c>
      <c r="D45" s="33">
        <v>22504</v>
      </c>
      <c r="E45" s="33">
        <v>0</v>
      </c>
      <c r="F45" s="33">
        <v>108583</v>
      </c>
      <c r="G45" s="33">
        <v>23096</v>
      </c>
      <c r="H45" s="33">
        <v>22513</v>
      </c>
      <c r="I45" s="33">
        <v>12517</v>
      </c>
      <c r="J45" s="33">
        <v>0</v>
      </c>
      <c r="K45" s="33">
        <v>58126</v>
      </c>
      <c r="L45" s="38"/>
    </row>
    <row r="46" spans="1:12" s="1" customFormat="1" ht="9.75" customHeight="1" x14ac:dyDescent="0.25">
      <c r="A46" s="13" t="s">
        <v>54</v>
      </c>
      <c r="B46" s="33">
        <v>27832</v>
      </c>
      <c r="C46" s="33">
        <v>21138</v>
      </c>
      <c r="D46" s="33">
        <v>8814</v>
      </c>
      <c r="E46" s="33">
        <v>35</v>
      </c>
      <c r="F46" s="33">
        <v>57819</v>
      </c>
      <c r="G46" s="33">
        <v>14407</v>
      </c>
      <c r="H46" s="33">
        <v>10629</v>
      </c>
      <c r="I46" s="33">
        <v>4503</v>
      </c>
      <c r="J46" s="33">
        <v>16</v>
      </c>
      <c r="K46" s="33">
        <v>29555</v>
      </c>
      <c r="L46" s="33"/>
    </row>
    <row r="47" spans="1:12" s="40" customFormat="1" ht="9.75" customHeight="1" x14ac:dyDescent="0.25">
      <c r="A47" s="15" t="s">
        <v>37</v>
      </c>
      <c r="B47" s="38">
        <v>421331</v>
      </c>
      <c r="C47" s="38">
        <v>212924</v>
      </c>
      <c r="D47" s="38">
        <v>216007</v>
      </c>
      <c r="E47" s="38">
        <v>273</v>
      </c>
      <c r="F47" s="38">
        <v>850535</v>
      </c>
      <c r="G47" s="38">
        <v>204807</v>
      </c>
      <c r="H47" s="38">
        <v>110623</v>
      </c>
      <c r="I47" s="38">
        <v>114966</v>
      </c>
      <c r="J47" s="38">
        <v>96</v>
      </c>
      <c r="K47" s="38">
        <v>430492</v>
      </c>
      <c r="L47" s="38"/>
    </row>
    <row r="48" spans="1:12" s="45" customFormat="1" ht="9.75" customHeight="1" x14ac:dyDescent="0.15">
      <c r="A48" s="41"/>
      <c r="B48" s="42"/>
      <c r="C48" s="41"/>
      <c r="D48" s="42"/>
      <c r="E48" s="42"/>
      <c r="F48" s="43"/>
      <c r="G48" s="42"/>
      <c r="H48" s="41"/>
      <c r="I48" s="42"/>
      <c r="J48" s="42"/>
      <c r="K48" s="43"/>
      <c r="L48" s="44"/>
    </row>
    <row r="49" spans="1:12" s="45" customFormat="1" ht="9.75" customHeight="1" x14ac:dyDescent="0.15">
      <c r="A49" s="46"/>
      <c r="B49" s="46"/>
      <c r="C49" s="46"/>
      <c r="D49" s="46"/>
      <c r="E49" s="16"/>
      <c r="F49" s="14"/>
      <c r="G49" s="46"/>
      <c r="H49" s="46"/>
      <c r="I49" s="46"/>
      <c r="J49" s="16"/>
      <c r="K49" s="14"/>
      <c r="L49" s="16"/>
    </row>
    <row r="50" spans="1:12" ht="9.75" customHeight="1" x14ac:dyDescent="0.15">
      <c r="A50" s="134" t="s">
        <v>105</v>
      </c>
      <c r="B50" s="134"/>
      <c r="C50" s="134"/>
      <c r="D50" s="134"/>
      <c r="E50" s="134"/>
      <c r="F50" s="134"/>
      <c r="G50" s="134"/>
      <c r="H50" s="134"/>
      <c r="I50" s="134"/>
      <c r="J50" s="134"/>
      <c r="K50" s="134"/>
    </row>
    <row r="51" spans="1:12" ht="9.75" customHeight="1" x14ac:dyDescent="0.15">
      <c r="A51" s="134" t="s">
        <v>102</v>
      </c>
      <c r="B51" s="134"/>
      <c r="C51" s="134"/>
      <c r="D51" s="134"/>
      <c r="E51" s="134"/>
      <c r="F51" s="134"/>
      <c r="G51" s="134"/>
      <c r="H51" s="134"/>
      <c r="I51" s="134"/>
      <c r="J51" s="134"/>
      <c r="K51" s="134"/>
    </row>
    <row r="52" spans="1:12" s="10" customFormat="1" ht="9.75" customHeight="1" x14ac:dyDescent="0.15">
      <c r="A52" s="144" t="s">
        <v>65</v>
      </c>
      <c r="B52" s="144"/>
      <c r="C52" s="144"/>
      <c r="D52" s="144"/>
      <c r="E52" s="144"/>
      <c r="F52" s="144"/>
      <c r="G52" s="144"/>
      <c r="H52" s="144"/>
      <c r="I52" s="144"/>
      <c r="J52" s="144"/>
      <c r="K52" s="144"/>
    </row>
    <row r="53" spans="1:12" ht="9.75" customHeight="1" x14ac:dyDescent="0.15">
      <c r="A53" s="135" t="s">
        <v>112</v>
      </c>
      <c r="B53" s="135"/>
      <c r="C53" s="135"/>
      <c r="D53" s="135"/>
      <c r="E53" s="135"/>
      <c r="F53" s="135"/>
      <c r="G53" s="135"/>
      <c r="H53" s="135"/>
      <c r="I53" s="135"/>
      <c r="J53" s="135"/>
      <c r="K53" s="135"/>
    </row>
    <row r="54" spans="1:12" ht="9.75" customHeight="1" x14ac:dyDescent="0.15">
      <c r="I54" s="48"/>
      <c r="J54" s="48"/>
      <c r="K54" s="48"/>
      <c r="L54" s="48"/>
    </row>
    <row r="55" spans="1:12" ht="9.75" customHeight="1" x14ac:dyDescent="0.15">
      <c r="B55" s="48"/>
      <c r="D55" s="48"/>
      <c r="E55" s="48"/>
      <c r="F55" s="48"/>
      <c r="G55" s="48"/>
      <c r="I55" s="48"/>
      <c r="J55" s="48"/>
      <c r="K55" s="48"/>
      <c r="L55" s="48"/>
    </row>
    <row r="56" spans="1:12" ht="9.75" customHeight="1" x14ac:dyDescent="0.15">
      <c r="B56" s="48"/>
      <c r="D56" s="48"/>
      <c r="E56" s="48"/>
      <c r="F56" s="48"/>
      <c r="G56" s="48"/>
      <c r="I56" s="48"/>
      <c r="J56" s="48"/>
      <c r="K56" s="48"/>
      <c r="L56" s="48"/>
    </row>
    <row r="57" spans="1:12" ht="9.75" customHeight="1" x14ac:dyDescent="0.15">
      <c r="B57" s="48"/>
      <c r="D57" s="48"/>
      <c r="E57" s="48"/>
      <c r="F57" s="48"/>
      <c r="G57" s="48"/>
      <c r="I57" s="48"/>
      <c r="J57" s="48"/>
      <c r="K57" s="48"/>
      <c r="L57" s="48"/>
    </row>
    <row r="58" spans="1:12" ht="9.75" customHeight="1" x14ac:dyDescent="0.15">
      <c r="B58" s="48"/>
      <c r="D58" s="48"/>
      <c r="E58" s="48"/>
      <c r="F58" s="48"/>
      <c r="G58" s="48"/>
      <c r="I58" s="48"/>
      <c r="J58" s="48"/>
      <c r="K58" s="48"/>
      <c r="L58" s="48"/>
    </row>
    <row r="59" spans="1:12" ht="9.75" customHeight="1" x14ac:dyDescent="0.15">
      <c r="B59" s="48"/>
      <c r="D59" s="48"/>
      <c r="E59" s="48"/>
      <c r="F59" s="48"/>
      <c r="G59" s="48"/>
      <c r="I59" s="48"/>
      <c r="J59" s="48"/>
      <c r="K59" s="48"/>
      <c r="L59" s="48"/>
    </row>
    <row r="60" spans="1:12" ht="9.75" customHeight="1" x14ac:dyDescent="0.15">
      <c r="B60" s="48"/>
      <c r="D60" s="48"/>
      <c r="E60" s="48"/>
      <c r="F60" s="48"/>
      <c r="G60" s="48"/>
      <c r="I60" s="48"/>
      <c r="J60" s="48"/>
      <c r="K60" s="48"/>
      <c r="L60" s="48"/>
    </row>
    <row r="61" spans="1:12" ht="9.75" customHeight="1" x14ac:dyDescent="0.15">
      <c r="B61" s="48"/>
      <c r="D61" s="48"/>
      <c r="E61" s="48"/>
      <c r="F61" s="48"/>
      <c r="G61" s="48"/>
      <c r="I61" s="48"/>
      <c r="J61" s="48"/>
      <c r="K61" s="48"/>
      <c r="L61" s="48"/>
    </row>
    <row r="62" spans="1:12" ht="9.75" customHeight="1" x14ac:dyDescent="0.15">
      <c r="B62" s="48"/>
      <c r="D62" s="48"/>
      <c r="E62" s="48"/>
      <c r="F62" s="48"/>
      <c r="G62" s="48"/>
      <c r="I62" s="48"/>
      <c r="J62" s="48"/>
      <c r="K62" s="48"/>
      <c r="L62" s="48"/>
    </row>
    <row r="63" spans="1:12" ht="9.75" customHeight="1" x14ac:dyDescent="0.15">
      <c r="B63" s="48"/>
      <c r="D63" s="48"/>
      <c r="E63" s="48"/>
      <c r="F63" s="48"/>
      <c r="G63" s="48"/>
      <c r="I63" s="48"/>
      <c r="J63" s="48"/>
      <c r="K63" s="48"/>
      <c r="L63" s="48"/>
    </row>
    <row r="64" spans="1:12" ht="9.75" customHeight="1" x14ac:dyDescent="0.15">
      <c r="B64" s="48"/>
      <c r="D64" s="48"/>
      <c r="E64" s="48"/>
      <c r="F64" s="48"/>
      <c r="G64" s="48"/>
      <c r="I64" s="48"/>
      <c r="J64" s="48"/>
      <c r="K64" s="48"/>
      <c r="L64" s="48"/>
    </row>
    <row r="65" spans="2:12" ht="9.75" customHeight="1" x14ac:dyDescent="0.15">
      <c r="B65" s="48"/>
      <c r="D65" s="48"/>
      <c r="E65" s="48"/>
      <c r="F65" s="48"/>
      <c r="G65" s="48"/>
      <c r="I65" s="48"/>
      <c r="J65" s="48"/>
      <c r="K65" s="48"/>
      <c r="L65" s="48"/>
    </row>
    <row r="66" spans="2:12" ht="9.75" customHeight="1" x14ac:dyDescent="0.15">
      <c r="B66" s="48"/>
      <c r="D66" s="48"/>
      <c r="E66" s="48"/>
      <c r="F66" s="48"/>
      <c r="G66" s="48"/>
      <c r="I66" s="48"/>
      <c r="J66" s="48"/>
      <c r="K66" s="48"/>
      <c r="L66" s="48"/>
    </row>
    <row r="67" spans="2:12" ht="9.75" customHeight="1" x14ac:dyDescent="0.15">
      <c r="B67" s="48"/>
      <c r="D67" s="48"/>
      <c r="E67" s="48"/>
      <c r="F67" s="48"/>
      <c r="G67" s="48"/>
      <c r="I67" s="48"/>
      <c r="J67" s="48"/>
      <c r="K67" s="48"/>
      <c r="L67" s="48"/>
    </row>
    <row r="68" spans="2:12" ht="9.75" customHeight="1" x14ac:dyDescent="0.15">
      <c r="B68" s="48"/>
      <c r="D68" s="48"/>
      <c r="E68" s="48"/>
      <c r="F68" s="48"/>
      <c r="G68" s="48"/>
      <c r="I68" s="48"/>
      <c r="J68" s="48"/>
      <c r="K68" s="48"/>
      <c r="L68" s="48"/>
    </row>
    <row r="69" spans="2:12" x14ac:dyDescent="0.15">
      <c r="B69" s="48"/>
      <c r="D69" s="48"/>
      <c r="E69" s="48"/>
      <c r="F69" s="48"/>
      <c r="G69" s="48"/>
      <c r="I69" s="48"/>
      <c r="J69" s="48"/>
      <c r="K69" s="48"/>
      <c r="L69" s="48"/>
    </row>
    <row r="70" spans="2:12" x14ac:dyDescent="0.15">
      <c r="B70" s="48"/>
      <c r="D70" s="48"/>
      <c r="E70" s="48"/>
      <c r="F70" s="48"/>
      <c r="G70" s="48"/>
      <c r="I70" s="48"/>
      <c r="J70" s="48"/>
      <c r="K70" s="48"/>
      <c r="L70" s="48"/>
    </row>
    <row r="71" spans="2:12" x14ac:dyDescent="0.15">
      <c r="B71" s="48"/>
      <c r="D71" s="48"/>
      <c r="E71" s="48"/>
      <c r="F71" s="48"/>
      <c r="G71" s="48"/>
      <c r="I71" s="48"/>
      <c r="J71" s="48"/>
      <c r="K71" s="48"/>
      <c r="L71" s="48"/>
    </row>
    <row r="72" spans="2:12" x14ac:dyDescent="0.15">
      <c r="B72" s="48"/>
      <c r="D72" s="48"/>
      <c r="E72" s="48"/>
      <c r="F72" s="48"/>
      <c r="G72" s="48"/>
      <c r="I72" s="48"/>
      <c r="J72" s="48"/>
      <c r="K72" s="48"/>
      <c r="L72" s="48"/>
    </row>
    <row r="73" spans="2:12" x14ac:dyDescent="0.15">
      <c r="B73" s="48"/>
      <c r="D73" s="48"/>
      <c r="E73" s="48"/>
      <c r="F73" s="48"/>
      <c r="G73" s="48"/>
      <c r="I73" s="48"/>
      <c r="J73" s="48"/>
      <c r="K73" s="48"/>
      <c r="L73" s="48"/>
    </row>
    <row r="74" spans="2:12" x14ac:dyDescent="0.15">
      <c r="B74" s="48"/>
      <c r="D74" s="48"/>
      <c r="E74" s="48"/>
      <c r="F74" s="48"/>
      <c r="G74" s="48"/>
      <c r="I74" s="48"/>
      <c r="J74" s="48"/>
      <c r="K74" s="48"/>
      <c r="L74" s="48"/>
    </row>
    <row r="75" spans="2:12" x14ac:dyDescent="0.15">
      <c r="B75" s="48"/>
      <c r="D75" s="48"/>
      <c r="E75" s="48"/>
      <c r="F75" s="48"/>
      <c r="G75" s="48"/>
      <c r="I75" s="48"/>
      <c r="J75" s="48"/>
      <c r="K75" s="48"/>
      <c r="L75" s="48"/>
    </row>
    <row r="76" spans="2:12" x14ac:dyDescent="0.15">
      <c r="B76" s="48"/>
      <c r="D76" s="48"/>
      <c r="E76" s="48"/>
      <c r="F76" s="48"/>
      <c r="G76" s="48"/>
      <c r="I76" s="48"/>
      <c r="J76" s="48"/>
      <c r="K76" s="48"/>
      <c r="L76" s="48"/>
    </row>
    <row r="77" spans="2:12" x14ac:dyDescent="0.15">
      <c r="B77" s="48"/>
      <c r="D77" s="48"/>
      <c r="E77" s="48"/>
      <c r="F77" s="48"/>
      <c r="G77" s="48"/>
      <c r="I77" s="48"/>
      <c r="J77" s="48"/>
      <c r="K77" s="48"/>
      <c r="L77" s="48"/>
    </row>
    <row r="78" spans="2:12" x14ac:dyDescent="0.15">
      <c r="B78" s="48"/>
      <c r="D78" s="48"/>
      <c r="E78" s="48"/>
      <c r="F78" s="48"/>
      <c r="G78" s="48"/>
      <c r="I78" s="48"/>
      <c r="J78" s="48"/>
      <c r="K78" s="48"/>
      <c r="L78" s="48"/>
    </row>
    <row r="79" spans="2:12" x14ac:dyDescent="0.15">
      <c r="B79" s="48"/>
      <c r="D79" s="48"/>
      <c r="E79" s="48"/>
      <c r="F79" s="48"/>
      <c r="G79" s="48"/>
      <c r="I79" s="48"/>
      <c r="J79" s="48"/>
      <c r="K79" s="48"/>
      <c r="L79" s="48"/>
    </row>
    <row r="80" spans="2:12" x14ac:dyDescent="0.15">
      <c r="B80" s="48"/>
      <c r="D80" s="48"/>
      <c r="E80" s="48"/>
      <c r="F80" s="48"/>
      <c r="G80" s="48"/>
      <c r="I80" s="48"/>
      <c r="J80" s="48"/>
      <c r="K80" s="48"/>
      <c r="L80" s="48"/>
    </row>
    <row r="81" spans="2:12" x14ac:dyDescent="0.15">
      <c r="B81" s="48"/>
      <c r="D81" s="48"/>
      <c r="E81" s="48"/>
      <c r="F81" s="48"/>
      <c r="G81" s="48"/>
      <c r="I81" s="48"/>
      <c r="J81" s="48"/>
      <c r="K81" s="48"/>
      <c r="L81" s="48"/>
    </row>
    <row r="82" spans="2:12" x14ac:dyDescent="0.15">
      <c r="B82" s="48"/>
      <c r="D82" s="48"/>
      <c r="E82" s="48"/>
      <c r="F82" s="48"/>
      <c r="G82" s="48"/>
      <c r="I82" s="48"/>
      <c r="J82" s="48"/>
      <c r="K82" s="48"/>
      <c r="L82" s="48"/>
    </row>
    <row r="83" spans="2:12" x14ac:dyDescent="0.15">
      <c r="B83" s="48"/>
      <c r="D83" s="48"/>
      <c r="E83" s="48"/>
      <c r="F83" s="48"/>
      <c r="G83" s="48"/>
      <c r="I83" s="48"/>
      <c r="J83" s="48"/>
      <c r="K83" s="48"/>
      <c r="L83" s="48"/>
    </row>
    <row r="84" spans="2:12" x14ac:dyDescent="0.15">
      <c r="B84" s="48"/>
      <c r="D84" s="48"/>
      <c r="E84" s="48"/>
      <c r="F84" s="48"/>
      <c r="G84" s="48"/>
      <c r="I84" s="48"/>
      <c r="J84" s="48"/>
      <c r="K84" s="48"/>
      <c r="L84" s="48"/>
    </row>
    <row r="85" spans="2:12" x14ac:dyDescent="0.15">
      <c r="B85" s="48"/>
      <c r="D85" s="48"/>
      <c r="E85" s="48"/>
      <c r="F85" s="48"/>
      <c r="G85" s="48"/>
      <c r="I85" s="48"/>
      <c r="J85" s="48"/>
      <c r="K85" s="48"/>
      <c r="L85" s="48"/>
    </row>
    <row r="86" spans="2:12" x14ac:dyDescent="0.15">
      <c r="B86" s="48"/>
      <c r="D86" s="48"/>
      <c r="E86" s="48"/>
      <c r="F86" s="48"/>
      <c r="G86" s="48"/>
      <c r="I86" s="48"/>
      <c r="J86" s="48"/>
      <c r="K86" s="48"/>
      <c r="L86" s="48"/>
    </row>
    <row r="87" spans="2:12" x14ac:dyDescent="0.15">
      <c r="B87" s="48"/>
      <c r="D87" s="48"/>
      <c r="E87" s="48"/>
      <c r="F87" s="48"/>
      <c r="G87" s="48"/>
      <c r="I87" s="48"/>
      <c r="J87" s="48"/>
      <c r="K87" s="48"/>
      <c r="L87" s="48"/>
    </row>
    <row r="88" spans="2:12" x14ac:dyDescent="0.15">
      <c r="B88" s="48"/>
      <c r="D88" s="48"/>
      <c r="E88" s="48"/>
      <c r="F88" s="48"/>
      <c r="G88" s="48"/>
      <c r="I88" s="48"/>
      <c r="J88" s="48"/>
      <c r="K88" s="48"/>
      <c r="L88" s="48"/>
    </row>
    <row r="89" spans="2:12" x14ac:dyDescent="0.15">
      <c r="B89" s="48"/>
      <c r="D89" s="48"/>
      <c r="E89" s="48"/>
      <c r="F89" s="48"/>
      <c r="G89" s="48"/>
      <c r="I89" s="48"/>
      <c r="J89" s="48"/>
      <c r="K89" s="48"/>
      <c r="L89" s="48"/>
    </row>
    <row r="90" spans="2:12" x14ac:dyDescent="0.15">
      <c r="B90" s="48"/>
      <c r="D90" s="48"/>
      <c r="E90" s="48"/>
      <c r="F90" s="48"/>
      <c r="G90" s="48"/>
      <c r="I90" s="48"/>
      <c r="J90" s="48"/>
      <c r="K90" s="48"/>
      <c r="L90" s="48"/>
    </row>
    <row r="91" spans="2:12" x14ac:dyDescent="0.15">
      <c r="B91" s="48"/>
      <c r="D91" s="48"/>
      <c r="E91" s="48"/>
      <c r="F91" s="48"/>
      <c r="G91" s="48"/>
      <c r="I91" s="48"/>
      <c r="J91" s="48"/>
      <c r="K91" s="48"/>
      <c r="L91" s="48"/>
    </row>
    <row r="92" spans="2:12" x14ac:dyDescent="0.15">
      <c r="B92" s="48"/>
      <c r="D92" s="48"/>
      <c r="E92" s="48"/>
      <c r="F92" s="48"/>
      <c r="G92" s="48"/>
      <c r="I92" s="48"/>
      <c r="J92" s="48"/>
      <c r="K92" s="48"/>
      <c r="L92" s="48"/>
    </row>
    <row r="93" spans="2:12" x14ac:dyDescent="0.15">
      <c r="B93" s="48"/>
      <c r="D93" s="48"/>
      <c r="E93" s="48"/>
      <c r="F93" s="48"/>
      <c r="G93" s="48"/>
      <c r="I93" s="48"/>
      <c r="J93" s="48"/>
      <c r="K93" s="48"/>
      <c r="L93" s="48"/>
    </row>
    <row r="94" spans="2:12" x14ac:dyDescent="0.15">
      <c r="B94" s="48"/>
      <c r="D94" s="48"/>
      <c r="E94" s="48"/>
      <c r="F94" s="48"/>
      <c r="G94" s="48"/>
      <c r="I94" s="48"/>
      <c r="J94" s="48"/>
      <c r="K94" s="48"/>
      <c r="L94" s="48"/>
    </row>
    <row r="95" spans="2:12" x14ac:dyDescent="0.15">
      <c r="B95" s="48"/>
      <c r="D95" s="48"/>
      <c r="E95" s="48"/>
      <c r="F95" s="48"/>
      <c r="G95" s="48"/>
      <c r="I95" s="48"/>
      <c r="J95" s="48"/>
      <c r="K95" s="48"/>
      <c r="L95" s="48"/>
    </row>
    <row r="96" spans="2:12" x14ac:dyDescent="0.15">
      <c r="B96" s="48"/>
      <c r="D96" s="48"/>
      <c r="E96" s="48"/>
      <c r="F96" s="48"/>
      <c r="G96" s="48"/>
      <c r="I96" s="48"/>
      <c r="J96" s="48"/>
      <c r="K96" s="48"/>
      <c r="L96" s="48"/>
    </row>
    <row r="97" spans="2:12" x14ac:dyDescent="0.15">
      <c r="B97" s="48"/>
      <c r="D97" s="48"/>
      <c r="E97" s="48"/>
      <c r="F97" s="48"/>
      <c r="G97" s="48"/>
      <c r="I97" s="48"/>
      <c r="J97" s="48"/>
      <c r="K97" s="48"/>
      <c r="L97" s="48"/>
    </row>
    <row r="98" spans="2:12" x14ac:dyDescent="0.15">
      <c r="B98" s="48"/>
      <c r="D98" s="48"/>
      <c r="E98" s="48"/>
      <c r="F98" s="48"/>
      <c r="G98" s="48"/>
      <c r="I98" s="48"/>
      <c r="J98" s="48"/>
      <c r="K98" s="48"/>
      <c r="L98" s="48"/>
    </row>
    <row r="99" spans="2:12" x14ac:dyDescent="0.15">
      <c r="B99" s="48"/>
      <c r="D99" s="48"/>
      <c r="E99" s="48"/>
      <c r="F99" s="48"/>
      <c r="G99" s="48"/>
      <c r="I99" s="48"/>
      <c r="J99" s="48"/>
      <c r="K99" s="48"/>
      <c r="L99" s="48"/>
    </row>
    <row r="100" spans="2:12" x14ac:dyDescent="0.15">
      <c r="B100" s="48"/>
      <c r="D100" s="48"/>
      <c r="E100" s="48"/>
      <c r="F100" s="48"/>
      <c r="G100" s="48"/>
      <c r="I100" s="48"/>
      <c r="J100" s="48"/>
      <c r="K100" s="48"/>
      <c r="L100" s="48"/>
    </row>
    <row r="101" spans="2:12" x14ac:dyDescent="0.15">
      <c r="B101" s="48"/>
      <c r="D101" s="48"/>
      <c r="E101" s="48"/>
      <c r="F101" s="48"/>
      <c r="G101" s="48"/>
      <c r="I101" s="48"/>
      <c r="J101" s="48"/>
      <c r="K101" s="48"/>
      <c r="L101" s="48"/>
    </row>
    <row r="102" spans="2:12" x14ac:dyDescent="0.15">
      <c r="B102" s="48"/>
      <c r="D102" s="48"/>
      <c r="E102" s="48"/>
      <c r="F102" s="48"/>
      <c r="G102" s="48"/>
      <c r="I102" s="48"/>
      <c r="J102" s="48"/>
      <c r="K102" s="48"/>
      <c r="L102" s="48"/>
    </row>
    <row r="103" spans="2:12" x14ac:dyDescent="0.15">
      <c r="B103" s="48"/>
      <c r="D103" s="48"/>
      <c r="E103" s="48"/>
      <c r="F103" s="48"/>
      <c r="G103" s="48"/>
      <c r="I103" s="48"/>
      <c r="J103" s="48"/>
      <c r="K103" s="48"/>
      <c r="L103" s="48"/>
    </row>
    <row r="104" spans="2:12" x14ac:dyDescent="0.15">
      <c r="B104" s="48"/>
      <c r="D104" s="48"/>
      <c r="E104" s="48"/>
      <c r="F104" s="48"/>
      <c r="G104" s="48"/>
      <c r="I104" s="48"/>
      <c r="J104" s="48"/>
      <c r="K104" s="48"/>
      <c r="L104" s="48"/>
    </row>
    <row r="105" spans="2:12" x14ac:dyDescent="0.15">
      <c r="B105" s="48"/>
      <c r="D105" s="48"/>
      <c r="E105" s="48"/>
      <c r="F105" s="48"/>
      <c r="G105" s="48"/>
      <c r="I105" s="48"/>
      <c r="J105" s="48"/>
      <c r="K105" s="48"/>
      <c r="L105" s="48"/>
    </row>
    <row r="106" spans="2:12" x14ac:dyDescent="0.15">
      <c r="B106" s="48"/>
      <c r="D106" s="48"/>
      <c r="E106" s="48"/>
      <c r="F106" s="48"/>
      <c r="G106" s="48"/>
      <c r="I106" s="48"/>
      <c r="J106" s="48"/>
      <c r="K106" s="48"/>
      <c r="L106" s="48"/>
    </row>
    <row r="107" spans="2:12" x14ac:dyDescent="0.15">
      <c r="B107" s="48"/>
      <c r="D107" s="48"/>
      <c r="E107" s="48"/>
      <c r="F107" s="48"/>
      <c r="G107" s="48"/>
      <c r="I107" s="48"/>
      <c r="J107" s="48"/>
      <c r="K107" s="48"/>
      <c r="L107" s="48"/>
    </row>
    <row r="108" spans="2:12" x14ac:dyDescent="0.15">
      <c r="B108" s="48"/>
      <c r="D108" s="48"/>
      <c r="E108" s="48"/>
      <c r="F108" s="48"/>
      <c r="G108" s="48"/>
      <c r="I108" s="48"/>
      <c r="J108" s="48"/>
      <c r="K108" s="48"/>
      <c r="L108" s="48"/>
    </row>
    <row r="109" spans="2:12" x14ac:dyDescent="0.15">
      <c r="B109" s="48"/>
      <c r="D109" s="48"/>
      <c r="E109" s="48"/>
      <c r="F109" s="48"/>
      <c r="G109" s="48"/>
      <c r="I109" s="48"/>
      <c r="J109" s="48"/>
      <c r="K109" s="48"/>
      <c r="L109" s="48"/>
    </row>
    <row r="110" spans="2:12" x14ac:dyDescent="0.15">
      <c r="B110" s="48"/>
      <c r="D110" s="48"/>
      <c r="E110" s="48"/>
      <c r="F110" s="48"/>
      <c r="G110" s="48"/>
      <c r="I110" s="48"/>
      <c r="J110" s="48"/>
      <c r="K110" s="48"/>
      <c r="L110" s="48"/>
    </row>
    <row r="111" spans="2:12" x14ac:dyDescent="0.15">
      <c r="B111" s="48"/>
      <c r="D111" s="48"/>
      <c r="E111" s="48"/>
      <c r="F111" s="48"/>
      <c r="G111" s="48"/>
      <c r="I111" s="48"/>
      <c r="J111" s="48"/>
      <c r="K111" s="48"/>
      <c r="L111" s="48"/>
    </row>
    <row r="112" spans="2:12" x14ac:dyDescent="0.15">
      <c r="B112" s="48"/>
      <c r="D112" s="48"/>
      <c r="E112" s="48"/>
      <c r="F112" s="48"/>
      <c r="G112" s="48"/>
      <c r="I112" s="48"/>
      <c r="J112" s="48"/>
      <c r="K112" s="48"/>
      <c r="L112" s="48"/>
    </row>
    <row r="113" spans="2:12" x14ac:dyDescent="0.15">
      <c r="B113" s="48"/>
      <c r="D113" s="48"/>
      <c r="E113" s="48"/>
      <c r="F113" s="48"/>
      <c r="G113" s="48"/>
      <c r="I113" s="48"/>
      <c r="J113" s="48"/>
      <c r="K113" s="48"/>
      <c r="L113" s="48"/>
    </row>
    <row r="114" spans="2:12" x14ac:dyDescent="0.15">
      <c r="B114" s="48"/>
      <c r="D114" s="48"/>
      <c r="E114" s="48"/>
      <c r="F114" s="48"/>
      <c r="G114" s="48"/>
      <c r="I114" s="48"/>
      <c r="J114" s="48"/>
      <c r="K114" s="48"/>
      <c r="L114" s="48"/>
    </row>
    <row r="115" spans="2:12" x14ac:dyDescent="0.15">
      <c r="B115" s="48"/>
      <c r="D115" s="48"/>
      <c r="E115" s="48"/>
      <c r="F115" s="48"/>
      <c r="G115" s="48"/>
      <c r="I115" s="48"/>
      <c r="J115" s="48"/>
      <c r="K115" s="48"/>
      <c r="L115" s="48"/>
    </row>
    <row r="116" spans="2:12" x14ac:dyDescent="0.15">
      <c r="B116" s="48"/>
      <c r="D116" s="48"/>
      <c r="E116" s="48"/>
      <c r="F116" s="48"/>
      <c r="G116" s="48"/>
      <c r="I116" s="48"/>
      <c r="J116" s="48"/>
      <c r="K116" s="48"/>
      <c r="L116" s="48"/>
    </row>
    <row r="117" spans="2:12" x14ac:dyDescent="0.15">
      <c r="B117" s="48"/>
      <c r="D117" s="48"/>
      <c r="E117" s="48"/>
      <c r="F117" s="48"/>
      <c r="G117" s="48"/>
      <c r="I117" s="48"/>
      <c r="J117" s="48"/>
      <c r="K117" s="48"/>
      <c r="L117" s="48"/>
    </row>
    <row r="118" spans="2:12" x14ac:dyDescent="0.15">
      <c r="B118" s="48"/>
      <c r="D118" s="48"/>
      <c r="E118" s="48"/>
      <c r="F118" s="48"/>
      <c r="G118" s="48"/>
      <c r="I118" s="48"/>
      <c r="J118" s="48"/>
      <c r="K118" s="48"/>
      <c r="L118" s="48"/>
    </row>
    <row r="119" spans="2:12" x14ac:dyDescent="0.15">
      <c r="B119" s="48"/>
      <c r="D119" s="48"/>
      <c r="E119" s="48"/>
      <c r="F119" s="48"/>
      <c r="G119" s="48"/>
      <c r="I119" s="48"/>
      <c r="J119" s="48"/>
      <c r="K119" s="48"/>
      <c r="L119" s="48"/>
    </row>
    <row r="120" spans="2:12" x14ac:dyDescent="0.15">
      <c r="B120" s="48"/>
      <c r="D120" s="48"/>
      <c r="E120" s="48"/>
      <c r="F120" s="48"/>
      <c r="G120" s="48"/>
      <c r="I120" s="48"/>
      <c r="J120" s="48"/>
      <c r="K120" s="48"/>
      <c r="L120" s="48"/>
    </row>
    <row r="121" spans="2:12" x14ac:dyDescent="0.15">
      <c r="B121" s="48"/>
      <c r="D121" s="48"/>
      <c r="E121" s="48"/>
      <c r="F121" s="48"/>
      <c r="G121" s="48"/>
    </row>
  </sheetData>
  <mergeCells count="15">
    <mergeCell ref="A1:K1"/>
    <mergeCell ref="A3:A5"/>
    <mergeCell ref="B3:F3"/>
    <mergeCell ref="G3:K3"/>
    <mergeCell ref="B4:E4"/>
    <mergeCell ref="F4:F5"/>
    <mergeCell ref="G4:J4"/>
    <mergeCell ref="K4:K5"/>
    <mergeCell ref="A53:K53"/>
    <mergeCell ref="B7:K7"/>
    <mergeCell ref="B21:K21"/>
    <mergeCell ref="B35:K35"/>
    <mergeCell ref="A50:K50"/>
    <mergeCell ref="A51:K51"/>
    <mergeCell ref="A52:K52"/>
  </mergeCells>
  <pageMargins left="0.7" right="0.7" top="0.75" bottom="0.75" header="0.3" footer="0.3"/>
  <pageSetup paperSize="9" scale="8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workbookViewId="0">
      <selection sqref="A1:G1"/>
    </sheetView>
  </sheetViews>
  <sheetFormatPr defaultRowHeight="15" x14ac:dyDescent="0.25"/>
  <cols>
    <col min="1" max="1" width="21.85546875" style="1" customWidth="1"/>
    <col min="2" max="3" width="10.42578125" style="1" customWidth="1"/>
    <col min="4" max="4" width="10.42578125" style="31" customWidth="1"/>
    <col min="5" max="6" width="10.42578125" style="1" customWidth="1"/>
    <col min="7" max="7" width="10.28515625" style="31" customWidth="1"/>
    <col min="8" max="16384" width="9.140625" style="1"/>
  </cols>
  <sheetData>
    <row r="1" spans="1:7" ht="33" customHeight="1" x14ac:dyDescent="0.25">
      <c r="A1" s="167" t="s">
        <v>119</v>
      </c>
      <c r="B1" s="167"/>
      <c r="C1" s="167"/>
      <c r="D1" s="167"/>
      <c r="E1" s="167"/>
      <c r="F1" s="167"/>
      <c r="G1" s="167"/>
    </row>
    <row r="2" spans="1:7" ht="9" customHeight="1" x14ac:dyDescent="0.25">
      <c r="A2" s="49"/>
    </row>
    <row r="3" spans="1:7" ht="9" customHeight="1" x14ac:dyDescent="0.25">
      <c r="A3" s="130" t="s">
        <v>56</v>
      </c>
      <c r="B3" s="140" t="s">
        <v>42</v>
      </c>
      <c r="C3" s="140"/>
      <c r="D3" s="140"/>
      <c r="E3" s="140" t="s">
        <v>57</v>
      </c>
      <c r="F3" s="140"/>
      <c r="G3" s="140"/>
    </row>
    <row r="4" spans="1:7" ht="9" customHeight="1" x14ac:dyDescent="0.25">
      <c r="A4" s="147"/>
      <c r="B4" s="50" t="s">
        <v>32</v>
      </c>
      <c r="C4" s="50" t="s">
        <v>38</v>
      </c>
      <c r="D4" s="50" t="s">
        <v>37</v>
      </c>
      <c r="E4" s="50" t="s">
        <v>32</v>
      </c>
      <c r="F4" s="50" t="s">
        <v>38</v>
      </c>
      <c r="G4" s="50" t="s">
        <v>37</v>
      </c>
    </row>
    <row r="5" spans="1:7" ht="9" customHeight="1" x14ac:dyDescent="0.25">
      <c r="A5" s="22"/>
    </row>
    <row r="6" spans="1:7" s="111" customFormat="1" ht="9" customHeight="1" x14ac:dyDescent="0.25">
      <c r="A6" s="110"/>
      <c r="B6" s="133" t="s">
        <v>99</v>
      </c>
      <c r="C6" s="133"/>
      <c r="D6" s="133"/>
      <c r="E6" s="133"/>
      <c r="F6" s="133"/>
      <c r="G6" s="133"/>
    </row>
    <row r="7" spans="1:7" ht="9" customHeight="1" x14ac:dyDescent="0.25">
      <c r="A7" s="53"/>
      <c r="B7" s="54"/>
      <c r="C7" s="54"/>
      <c r="D7" s="18"/>
      <c r="E7" s="54"/>
      <c r="F7" s="54"/>
      <c r="G7" s="18"/>
    </row>
    <row r="8" spans="1:7" ht="9" customHeight="1" x14ac:dyDescent="0.25">
      <c r="A8" s="51" t="s">
        <v>58</v>
      </c>
      <c r="B8" s="18">
        <v>237857</v>
      </c>
      <c r="C8" s="18">
        <v>221028</v>
      </c>
      <c r="D8" s="18">
        <v>458885</v>
      </c>
      <c r="E8" s="18">
        <v>135319</v>
      </c>
      <c r="F8" s="18">
        <v>123733</v>
      </c>
      <c r="G8" s="18">
        <v>259052</v>
      </c>
    </row>
    <row r="9" spans="1:7" ht="9" customHeight="1" x14ac:dyDescent="0.25">
      <c r="A9" s="51" t="s">
        <v>59</v>
      </c>
      <c r="B9" s="18">
        <v>432261</v>
      </c>
      <c r="C9" s="18">
        <v>211012</v>
      </c>
      <c r="D9" s="18">
        <v>643273</v>
      </c>
      <c r="E9" s="18">
        <v>222776</v>
      </c>
      <c r="F9" s="18">
        <v>112045</v>
      </c>
      <c r="G9" s="18">
        <v>334821</v>
      </c>
    </row>
    <row r="10" spans="1:7" ht="9" customHeight="1" x14ac:dyDescent="0.25">
      <c r="A10" s="51" t="s">
        <v>60</v>
      </c>
      <c r="B10" s="18">
        <v>22894</v>
      </c>
      <c r="C10" s="18">
        <v>11009</v>
      </c>
      <c r="D10" s="18">
        <v>33903</v>
      </c>
      <c r="E10" s="18">
        <v>11718</v>
      </c>
      <c r="F10" s="18">
        <v>6088</v>
      </c>
      <c r="G10" s="18">
        <v>17806</v>
      </c>
    </row>
    <row r="11" spans="1:7" ht="9" customHeight="1" x14ac:dyDescent="0.25">
      <c r="A11" s="51" t="s">
        <v>61</v>
      </c>
      <c r="B11" s="18">
        <v>12912</v>
      </c>
      <c r="C11" s="18">
        <v>10329</v>
      </c>
      <c r="D11" s="18">
        <v>23241</v>
      </c>
      <c r="E11" s="18">
        <v>6543</v>
      </c>
      <c r="F11" s="18">
        <v>5157</v>
      </c>
      <c r="G11" s="18">
        <v>11700</v>
      </c>
    </row>
    <row r="12" spans="1:7" ht="9" customHeight="1" x14ac:dyDescent="0.25">
      <c r="A12" s="52" t="s">
        <v>62</v>
      </c>
      <c r="B12" s="18">
        <v>2333</v>
      </c>
      <c r="C12" s="18">
        <v>2640</v>
      </c>
      <c r="D12" s="18">
        <v>4973</v>
      </c>
      <c r="E12" s="18">
        <v>1223</v>
      </c>
      <c r="F12" s="18">
        <v>995</v>
      </c>
      <c r="G12" s="18">
        <v>2218</v>
      </c>
    </row>
    <row r="13" spans="1:7" ht="9" customHeight="1" x14ac:dyDescent="0.25">
      <c r="A13" s="53" t="s">
        <v>37</v>
      </c>
      <c r="B13" s="54">
        <v>708257</v>
      </c>
      <c r="C13" s="54">
        <v>456018</v>
      </c>
      <c r="D13" s="54">
        <v>1164275</v>
      </c>
      <c r="E13" s="54">
        <v>377579</v>
      </c>
      <c r="F13" s="54">
        <v>248018</v>
      </c>
      <c r="G13" s="54">
        <v>625597</v>
      </c>
    </row>
    <row r="14" spans="1:7" ht="9" customHeight="1" x14ac:dyDescent="0.25">
      <c r="A14" s="53"/>
      <c r="B14" s="54"/>
      <c r="C14" s="54"/>
      <c r="D14" s="18"/>
      <c r="E14" s="54"/>
      <c r="F14" s="54"/>
      <c r="G14" s="18"/>
    </row>
    <row r="15" spans="1:7" ht="9" customHeight="1" x14ac:dyDescent="0.25">
      <c r="A15" s="22"/>
      <c r="B15" s="133" t="s">
        <v>100</v>
      </c>
      <c r="C15" s="133"/>
      <c r="D15" s="133"/>
      <c r="E15" s="133"/>
      <c r="F15" s="133"/>
      <c r="G15" s="133"/>
    </row>
    <row r="16" spans="1:7" ht="9" customHeight="1" x14ac:dyDescent="0.25">
      <c r="A16" s="53"/>
      <c r="B16" s="54"/>
      <c r="C16" s="54"/>
      <c r="D16" s="18"/>
      <c r="E16" s="54"/>
      <c r="F16" s="54"/>
      <c r="G16" s="18"/>
    </row>
    <row r="17" spans="1:7" ht="9" customHeight="1" x14ac:dyDescent="0.25">
      <c r="A17" s="51" t="s">
        <v>58</v>
      </c>
      <c r="B17" s="18">
        <v>63618</v>
      </c>
      <c r="C17" s="18">
        <v>129048</v>
      </c>
      <c r="D17" s="18">
        <v>192666</v>
      </c>
      <c r="E17" s="18">
        <v>31635</v>
      </c>
      <c r="F17" s="18">
        <v>68743</v>
      </c>
      <c r="G17" s="18">
        <v>100378</v>
      </c>
    </row>
    <row r="18" spans="1:7" ht="9" customHeight="1" x14ac:dyDescent="0.25">
      <c r="A18" s="51" t="s">
        <v>59</v>
      </c>
      <c r="B18" s="18">
        <v>322947</v>
      </c>
      <c r="C18" s="18">
        <v>286700</v>
      </c>
      <c r="D18" s="18">
        <v>609647</v>
      </c>
      <c r="E18" s="18">
        <v>152119</v>
      </c>
      <c r="F18" s="18">
        <v>153206</v>
      </c>
      <c r="G18" s="18">
        <v>305325</v>
      </c>
    </row>
    <row r="19" spans="1:7" ht="9" customHeight="1" x14ac:dyDescent="0.25">
      <c r="A19" s="51" t="s">
        <v>60</v>
      </c>
      <c r="B19" s="18">
        <v>10977</v>
      </c>
      <c r="C19" s="18">
        <v>7581</v>
      </c>
      <c r="D19" s="18">
        <v>18558</v>
      </c>
      <c r="E19" s="18">
        <v>5642</v>
      </c>
      <c r="F19" s="18">
        <v>4503</v>
      </c>
      <c r="G19" s="18">
        <v>10145</v>
      </c>
    </row>
    <row r="20" spans="1:7" ht="9" customHeight="1" x14ac:dyDescent="0.25">
      <c r="A20" s="51" t="s">
        <v>61</v>
      </c>
      <c r="B20" s="18">
        <v>9406</v>
      </c>
      <c r="C20" s="18">
        <v>14840</v>
      </c>
      <c r="D20" s="18">
        <v>24246</v>
      </c>
      <c r="E20" s="18">
        <v>4295</v>
      </c>
      <c r="F20" s="18">
        <v>7611</v>
      </c>
      <c r="G20" s="18">
        <v>11906</v>
      </c>
    </row>
    <row r="21" spans="1:7" ht="9" customHeight="1" x14ac:dyDescent="0.25">
      <c r="A21" s="52" t="s">
        <v>62</v>
      </c>
      <c r="B21" s="18">
        <v>2668</v>
      </c>
      <c r="C21" s="18">
        <v>2750</v>
      </c>
      <c r="D21" s="18">
        <v>5418</v>
      </c>
      <c r="E21" s="18">
        <v>1467</v>
      </c>
      <c r="F21" s="18">
        <v>1271</v>
      </c>
      <c r="G21" s="18">
        <v>2738</v>
      </c>
    </row>
    <row r="22" spans="1:7" ht="9" customHeight="1" x14ac:dyDescent="0.25">
      <c r="A22" s="53" t="s">
        <v>37</v>
      </c>
      <c r="B22" s="54">
        <v>409616</v>
      </c>
      <c r="C22" s="54">
        <v>440919</v>
      </c>
      <c r="D22" s="54">
        <v>850535</v>
      </c>
      <c r="E22" s="54">
        <v>195158</v>
      </c>
      <c r="F22" s="54">
        <v>235334</v>
      </c>
      <c r="G22" s="54">
        <v>430492</v>
      </c>
    </row>
    <row r="23" spans="1:7" ht="9" customHeight="1" x14ac:dyDescent="0.25">
      <c r="A23" s="53"/>
      <c r="B23" s="54"/>
      <c r="C23" s="54"/>
      <c r="D23" s="18"/>
      <c r="E23" s="54"/>
      <c r="F23" s="54"/>
      <c r="G23" s="18"/>
    </row>
    <row r="24" spans="1:7" ht="9" customHeight="1" x14ac:dyDescent="0.25">
      <c r="A24" s="22"/>
      <c r="B24" s="133" t="s">
        <v>37</v>
      </c>
      <c r="C24" s="133"/>
      <c r="D24" s="133"/>
      <c r="E24" s="133"/>
      <c r="F24" s="133"/>
      <c r="G24" s="133"/>
    </row>
    <row r="25" spans="1:7" ht="9" customHeight="1" x14ac:dyDescent="0.25">
      <c r="A25" s="53"/>
      <c r="B25" s="54"/>
      <c r="C25" s="54"/>
      <c r="D25" s="18"/>
      <c r="E25" s="54"/>
      <c r="F25" s="54"/>
      <c r="G25" s="18"/>
    </row>
    <row r="26" spans="1:7" ht="9" customHeight="1" x14ac:dyDescent="0.25">
      <c r="A26" s="51" t="s">
        <v>58</v>
      </c>
      <c r="B26" s="18">
        <v>301475</v>
      </c>
      <c r="C26" s="18">
        <v>350076</v>
      </c>
      <c r="D26" s="18">
        <v>651551</v>
      </c>
      <c r="E26" s="18">
        <v>166954</v>
      </c>
      <c r="F26" s="18">
        <v>192476</v>
      </c>
      <c r="G26" s="18">
        <v>359430</v>
      </c>
    </row>
    <row r="27" spans="1:7" ht="9" customHeight="1" x14ac:dyDescent="0.25">
      <c r="A27" s="51" t="s">
        <v>59</v>
      </c>
      <c r="B27" s="18">
        <v>755208</v>
      </c>
      <c r="C27" s="18">
        <v>497712</v>
      </c>
      <c r="D27" s="18">
        <v>1252920</v>
      </c>
      <c r="E27" s="18">
        <v>374895</v>
      </c>
      <c r="F27" s="18">
        <v>265251</v>
      </c>
      <c r="G27" s="18">
        <v>640146</v>
      </c>
    </row>
    <row r="28" spans="1:7" ht="9" customHeight="1" x14ac:dyDescent="0.25">
      <c r="A28" s="51" t="s">
        <v>60</v>
      </c>
      <c r="B28" s="18">
        <v>33871</v>
      </c>
      <c r="C28" s="18">
        <v>18590</v>
      </c>
      <c r="D28" s="18">
        <v>52461</v>
      </c>
      <c r="E28" s="18">
        <v>17360</v>
      </c>
      <c r="F28" s="18">
        <v>10591</v>
      </c>
      <c r="G28" s="18">
        <v>27951</v>
      </c>
    </row>
    <row r="29" spans="1:7" ht="9" customHeight="1" x14ac:dyDescent="0.25">
      <c r="A29" s="51" t="s">
        <v>61</v>
      </c>
      <c r="B29" s="18">
        <v>22318</v>
      </c>
      <c r="C29" s="18">
        <v>25169</v>
      </c>
      <c r="D29" s="18">
        <v>47487</v>
      </c>
      <c r="E29" s="18">
        <v>10838</v>
      </c>
      <c r="F29" s="18">
        <v>12768</v>
      </c>
      <c r="G29" s="18">
        <v>23606</v>
      </c>
    </row>
    <row r="30" spans="1:7" ht="9" customHeight="1" x14ac:dyDescent="0.25">
      <c r="A30" s="52" t="s">
        <v>62</v>
      </c>
      <c r="B30" s="18">
        <v>5001</v>
      </c>
      <c r="C30" s="18">
        <v>5390</v>
      </c>
      <c r="D30" s="18">
        <v>10391</v>
      </c>
      <c r="E30" s="18">
        <v>2690</v>
      </c>
      <c r="F30" s="18">
        <v>2266</v>
      </c>
      <c r="G30" s="18">
        <v>4956</v>
      </c>
    </row>
    <row r="31" spans="1:7" ht="9" customHeight="1" x14ac:dyDescent="0.25">
      <c r="A31" s="55" t="s">
        <v>37</v>
      </c>
      <c r="B31" s="54">
        <v>1117873</v>
      </c>
      <c r="C31" s="54">
        <v>896937</v>
      </c>
      <c r="D31" s="54">
        <v>2014810</v>
      </c>
      <c r="E31" s="54">
        <v>572737</v>
      </c>
      <c r="F31" s="54">
        <v>483352</v>
      </c>
      <c r="G31" s="54">
        <v>1056089</v>
      </c>
    </row>
    <row r="32" spans="1:7" ht="9" customHeight="1" x14ac:dyDescent="0.25">
      <c r="A32" s="56"/>
      <c r="B32" s="57"/>
      <c r="C32" s="57"/>
      <c r="D32" s="20"/>
      <c r="E32" s="57"/>
      <c r="F32" s="57"/>
      <c r="G32" s="20"/>
    </row>
    <row r="33" spans="1:21" ht="9" customHeight="1" x14ac:dyDescent="0.25">
      <c r="A33" s="58"/>
    </row>
    <row r="34" spans="1:21" ht="13.5" customHeight="1" x14ac:dyDescent="0.25">
      <c r="A34" s="134" t="s">
        <v>101</v>
      </c>
      <c r="B34" s="134"/>
      <c r="C34" s="134"/>
      <c r="D34" s="134"/>
      <c r="E34" s="134"/>
      <c r="F34" s="134"/>
      <c r="G34" s="134"/>
      <c r="H34" s="32"/>
      <c r="I34" s="32"/>
      <c r="J34" s="32"/>
      <c r="K34" s="32"/>
      <c r="L34" s="32"/>
      <c r="M34" s="32"/>
      <c r="N34" s="32"/>
      <c r="O34" s="32"/>
      <c r="P34" s="32"/>
      <c r="Q34" s="32"/>
      <c r="R34" s="32"/>
      <c r="S34" s="32"/>
      <c r="T34" s="32"/>
      <c r="U34" s="32"/>
    </row>
    <row r="35" spans="1:21" s="59" customFormat="1" ht="19.5" customHeight="1" x14ac:dyDescent="0.25">
      <c r="A35" s="145" t="s">
        <v>64</v>
      </c>
      <c r="B35" s="145"/>
      <c r="C35" s="145"/>
      <c r="D35" s="145"/>
      <c r="E35" s="145"/>
      <c r="F35" s="145"/>
      <c r="G35" s="145"/>
      <c r="H35" s="1"/>
      <c r="I35" s="1"/>
      <c r="J35" s="1"/>
      <c r="K35" s="1"/>
      <c r="L35" s="1"/>
      <c r="M35" s="1"/>
      <c r="N35" s="1"/>
      <c r="O35" s="1"/>
      <c r="P35" s="1"/>
      <c r="Q35" s="1"/>
      <c r="R35" s="1"/>
      <c r="S35" s="1"/>
      <c r="T35" s="1"/>
      <c r="U35" s="1"/>
    </row>
    <row r="36" spans="1:21" ht="9.75" customHeight="1" x14ac:dyDescent="0.25">
      <c r="A36" s="142" t="s">
        <v>115</v>
      </c>
      <c r="B36" s="142"/>
      <c r="C36" s="142"/>
      <c r="D36" s="142"/>
      <c r="E36" s="142"/>
      <c r="F36" s="142"/>
      <c r="G36" s="142"/>
      <c r="H36" s="59"/>
      <c r="I36" s="59"/>
      <c r="J36" s="59"/>
      <c r="K36" s="59"/>
      <c r="L36" s="59"/>
      <c r="M36" s="59"/>
      <c r="N36" s="59"/>
      <c r="O36" s="59"/>
      <c r="P36" s="59"/>
      <c r="Q36" s="59"/>
      <c r="R36" s="59"/>
      <c r="S36" s="59"/>
      <c r="T36" s="59"/>
      <c r="U36" s="59"/>
    </row>
  </sheetData>
  <mergeCells count="10">
    <mergeCell ref="B24:G24"/>
    <mergeCell ref="A34:G34"/>
    <mergeCell ref="A35:G35"/>
    <mergeCell ref="A36:G36"/>
    <mergeCell ref="A1:G1"/>
    <mergeCell ref="A3:A4"/>
    <mergeCell ref="B3:D3"/>
    <mergeCell ref="E3:G3"/>
    <mergeCell ref="B6:G6"/>
    <mergeCell ref="B15:G15"/>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zoomScaleNormal="100" workbookViewId="0">
      <selection sqref="A1:G1"/>
    </sheetView>
  </sheetViews>
  <sheetFormatPr defaultColWidth="9.140625" defaultRowHeight="9" x14ac:dyDescent="0.15"/>
  <cols>
    <col min="1" max="1" width="16.140625" style="60" customWidth="1"/>
    <col min="2" max="16384" width="9.140625" style="60"/>
  </cols>
  <sheetData>
    <row r="1" spans="1:7" ht="49.5" customHeight="1" x14ac:dyDescent="0.15">
      <c r="A1" s="150" t="s">
        <v>14</v>
      </c>
      <c r="B1" s="150"/>
      <c r="C1" s="150"/>
      <c r="D1" s="150"/>
      <c r="E1" s="150"/>
      <c r="F1" s="150"/>
      <c r="G1" s="150"/>
    </row>
    <row r="2" spans="1:7" ht="12" x14ac:dyDescent="0.15">
      <c r="A2" s="61"/>
    </row>
    <row r="3" spans="1:7" x14ac:dyDescent="0.15">
      <c r="A3" s="151" t="s">
        <v>66</v>
      </c>
      <c r="B3" s="153" t="s">
        <v>42</v>
      </c>
      <c r="C3" s="153"/>
      <c r="D3" s="153"/>
      <c r="E3" s="153" t="s">
        <v>57</v>
      </c>
      <c r="F3" s="153"/>
      <c r="G3" s="153"/>
    </row>
    <row r="4" spans="1:7" ht="36" x14ac:dyDescent="0.15">
      <c r="A4" s="152"/>
      <c r="B4" s="62" t="s">
        <v>106</v>
      </c>
      <c r="C4" s="62" t="s">
        <v>68</v>
      </c>
      <c r="D4" s="62" t="s">
        <v>69</v>
      </c>
      <c r="E4" s="62" t="s">
        <v>106</v>
      </c>
      <c r="F4" s="62" t="s">
        <v>68</v>
      </c>
      <c r="G4" s="62" t="s">
        <v>69</v>
      </c>
    </row>
    <row r="5" spans="1:7" x14ac:dyDescent="0.15">
      <c r="A5" s="63"/>
    </row>
    <row r="6" spans="1:7" x14ac:dyDescent="0.15">
      <c r="B6" s="175" t="s">
        <v>32</v>
      </c>
      <c r="C6" s="175"/>
      <c r="D6" s="175"/>
      <c r="E6" s="175"/>
      <c r="F6" s="175"/>
      <c r="G6" s="175"/>
    </row>
    <row r="7" spans="1:7" x14ac:dyDescent="0.15">
      <c r="A7" s="63"/>
    </row>
    <row r="8" spans="1:7" x14ac:dyDescent="0.15">
      <c r="A8" s="112" t="s">
        <v>99</v>
      </c>
      <c r="B8" s="99">
        <v>477050</v>
      </c>
      <c r="C8" s="99">
        <v>708257</v>
      </c>
      <c r="D8" s="123">
        <v>1.4846598889005345</v>
      </c>
      <c r="E8" s="99">
        <v>303445</v>
      </c>
      <c r="F8" s="99">
        <v>377579</v>
      </c>
      <c r="G8" s="123">
        <v>1.2443078646871757</v>
      </c>
    </row>
    <row r="9" spans="1:7" x14ac:dyDescent="0.15">
      <c r="A9" s="112" t="s">
        <v>100</v>
      </c>
      <c r="B9" s="99">
        <v>271966</v>
      </c>
      <c r="C9" s="99">
        <v>409616</v>
      </c>
      <c r="D9" s="123">
        <v>1.5061294426509195</v>
      </c>
      <c r="E9" s="99">
        <v>154357</v>
      </c>
      <c r="F9" s="99">
        <v>195158</v>
      </c>
      <c r="G9" s="123">
        <v>1.2643287962321113</v>
      </c>
    </row>
    <row r="10" spans="1:7" x14ac:dyDescent="0.15">
      <c r="A10" s="113" t="s">
        <v>74</v>
      </c>
      <c r="B10" s="114">
        <v>748710</v>
      </c>
      <c r="C10" s="114">
        <v>1117873</v>
      </c>
      <c r="D10" s="124">
        <v>1.4930654058313633</v>
      </c>
      <c r="E10" s="114">
        <v>457729</v>
      </c>
      <c r="F10" s="114">
        <v>572737</v>
      </c>
      <c r="G10" s="124">
        <v>1.2512578403378418</v>
      </c>
    </row>
    <row r="11" spans="1:7" x14ac:dyDescent="0.15">
      <c r="A11" s="70"/>
    </row>
    <row r="12" spans="1:7" x14ac:dyDescent="0.15">
      <c r="B12" s="148" t="s">
        <v>38</v>
      </c>
      <c r="C12" s="148"/>
      <c r="D12" s="148"/>
      <c r="E12" s="148"/>
      <c r="F12" s="148"/>
      <c r="G12" s="148"/>
    </row>
    <row r="13" spans="1:7" x14ac:dyDescent="0.15">
      <c r="A13" s="63"/>
    </row>
    <row r="14" spans="1:7" x14ac:dyDescent="0.15">
      <c r="A14" s="112" t="s">
        <v>99</v>
      </c>
      <c r="B14" s="18">
        <v>313263</v>
      </c>
      <c r="C14" s="18">
        <v>456018</v>
      </c>
      <c r="D14" s="121">
        <v>1.4557033546891909</v>
      </c>
      <c r="E14" s="18">
        <v>195458</v>
      </c>
      <c r="F14" s="18">
        <v>248018</v>
      </c>
      <c r="G14" s="121">
        <v>1.2689068751343</v>
      </c>
    </row>
    <row r="15" spans="1:7" x14ac:dyDescent="0.15">
      <c r="A15" s="112" t="s">
        <v>100</v>
      </c>
      <c r="B15" s="18">
        <v>289468</v>
      </c>
      <c r="C15" s="18">
        <v>440919</v>
      </c>
      <c r="D15" s="121">
        <v>1.5232046374728814</v>
      </c>
      <c r="E15" s="18">
        <v>180721</v>
      </c>
      <c r="F15" s="18">
        <v>235334</v>
      </c>
      <c r="G15" s="121">
        <v>1.3021950963086748</v>
      </c>
    </row>
    <row r="16" spans="1:7" x14ac:dyDescent="0.15">
      <c r="A16" s="113" t="s">
        <v>74</v>
      </c>
      <c r="B16" s="54">
        <v>602473</v>
      </c>
      <c r="C16" s="54">
        <v>896937</v>
      </c>
      <c r="D16" s="122">
        <v>1.4887588323460139</v>
      </c>
      <c r="E16" s="54">
        <v>376113</v>
      </c>
      <c r="F16" s="54">
        <v>483352</v>
      </c>
      <c r="G16" s="122">
        <v>1.2851244173958358</v>
      </c>
    </row>
    <row r="17" spans="1:21" x14ac:dyDescent="0.15">
      <c r="A17" s="70"/>
    </row>
    <row r="18" spans="1:21" x14ac:dyDescent="0.15">
      <c r="B18" s="148" t="s">
        <v>37</v>
      </c>
      <c r="C18" s="148"/>
      <c r="D18" s="148"/>
      <c r="E18" s="148"/>
      <c r="F18" s="148"/>
      <c r="G18" s="148"/>
    </row>
    <row r="19" spans="1:21" x14ac:dyDescent="0.15">
      <c r="A19" s="63"/>
    </row>
    <row r="20" spans="1:21" x14ac:dyDescent="0.15">
      <c r="A20" s="112" t="s">
        <v>99</v>
      </c>
      <c r="B20" s="18">
        <v>790313</v>
      </c>
      <c r="C20" s="18">
        <v>1164275</v>
      </c>
      <c r="D20" s="121">
        <v>1.4731821442896675</v>
      </c>
      <c r="E20" s="18">
        <v>498903</v>
      </c>
      <c r="F20" s="18">
        <v>625597</v>
      </c>
      <c r="G20" s="121">
        <v>1.2539451556715433</v>
      </c>
    </row>
    <row r="21" spans="1:21" x14ac:dyDescent="0.15">
      <c r="A21" s="112" t="s">
        <v>100</v>
      </c>
      <c r="B21" s="18">
        <v>561434</v>
      </c>
      <c r="C21" s="18">
        <v>850535</v>
      </c>
      <c r="D21" s="121">
        <v>1.5149331889411757</v>
      </c>
      <c r="E21" s="18">
        <v>335078</v>
      </c>
      <c r="F21" s="18">
        <v>430492</v>
      </c>
      <c r="G21" s="121">
        <v>1.2847516100728786</v>
      </c>
    </row>
    <row r="22" spans="1:21" x14ac:dyDescent="0.15">
      <c r="A22" s="113" t="s">
        <v>74</v>
      </c>
      <c r="B22" s="54">
        <v>1351183</v>
      </c>
      <c r="C22" s="54">
        <v>2014810</v>
      </c>
      <c r="D22" s="122">
        <v>1.4911451668648881</v>
      </c>
      <c r="E22" s="54">
        <v>833842</v>
      </c>
      <c r="F22" s="54">
        <v>1056089</v>
      </c>
      <c r="G22" s="122">
        <v>1.2665337078247438</v>
      </c>
    </row>
    <row r="23" spans="1:21" x14ac:dyDescent="0.15">
      <c r="A23" s="72"/>
      <c r="B23" s="72"/>
      <c r="C23" s="72"/>
      <c r="D23" s="72"/>
      <c r="E23" s="72"/>
      <c r="F23" s="72"/>
      <c r="G23" s="72"/>
    </row>
    <row r="25" spans="1:21" s="10" customFormat="1" x14ac:dyDescent="0.15">
      <c r="A25" s="134" t="s">
        <v>101</v>
      </c>
      <c r="B25" s="134"/>
      <c r="C25" s="134"/>
      <c r="D25" s="134"/>
      <c r="E25" s="134"/>
      <c r="F25" s="134"/>
      <c r="G25" s="134"/>
      <c r="H25" s="32"/>
      <c r="I25" s="32"/>
      <c r="J25" s="32"/>
      <c r="K25" s="32"/>
      <c r="L25" s="32"/>
      <c r="M25" s="32"/>
      <c r="N25" s="32"/>
      <c r="O25" s="32"/>
      <c r="P25" s="32"/>
      <c r="Q25" s="32"/>
      <c r="R25" s="32"/>
      <c r="S25" s="32"/>
      <c r="T25" s="32"/>
      <c r="U25" s="32"/>
    </row>
    <row r="26" spans="1:21" ht="18.75" customHeight="1" x14ac:dyDescent="0.15">
      <c r="A26" s="173" t="s">
        <v>107</v>
      </c>
      <c r="B26" s="173"/>
      <c r="C26" s="173"/>
      <c r="D26" s="173"/>
      <c r="E26" s="173"/>
      <c r="F26" s="173"/>
      <c r="G26" s="173"/>
    </row>
    <row r="27" spans="1:21" x14ac:dyDescent="0.15">
      <c r="A27" s="174" t="s">
        <v>113</v>
      </c>
      <c r="B27" s="174"/>
      <c r="C27" s="174"/>
      <c r="D27" s="174"/>
      <c r="E27" s="174"/>
      <c r="F27" s="174"/>
      <c r="G27" s="174"/>
    </row>
  </sheetData>
  <mergeCells count="10">
    <mergeCell ref="B18:G18"/>
    <mergeCell ref="A25:G25"/>
    <mergeCell ref="A26:G26"/>
    <mergeCell ref="A27:G27"/>
    <mergeCell ref="A1:G1"/>
    <mergeCell ref="A3:A4"/>
    <mergeCell ref="B3:D3"/>
    <mergeCell ref="E3:G3"/>
    <mergeCell ref="B6:G6"/>
    <mergeCell ref="B12:G12"/>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zoomScaleNormal="100" workbookViewId="0">
      <selection sqref="A1:S1"/>
    </sheetView>
  </sheetViews>
  <sheetFormatPr defaultColWidth="14.28515625" defaultRowHeight="9" x14ac:dyDescent="0.15"/>
  <cols>
    <col min="1" max="1" width="12.5703125" style="11" customWidth="1"/>
    <col min="2" max="2" width="10" style="11" bestFit="1" customWidth="1"/>
    <col min="3" max="3" width="8.7109375" style="11" bestFit="1" customWidth="1"/>
    <col min="4" max="4" width="8.42578125" style="11" bestFit="1" customWidth="1"/>
    <col min="5" max="6" width="8.85546875" style="10" bestFit="1" customWidth="1"/>
    <col min="7" max="9" width="8.7109375" style="10" bestFit="1" customWidth="1"/>
    <col min="10" max="10" width="8.28515625" style="10" bestFit="1" customWidth="1"/>
    <col min="11" max="11" width="9" style="10" bestFit="1" customWidth="1"/>
    <col min="12" max="12" width="8.42578125" style="10" bestFit="1" customWidth="1"/>
    <col min="13" max="13" width="8.7109375" style="10" bestFit="1" customWidth="1"/>
    <col min="14" max="14" width="9" style="11" bestFit="1" customWidth="1"/>
    <col min="15" max="15" width="9.7109375" style="11" bestFit="1" customWidth="1"/>
    <col min="16" max="16" width="8.85546875" style="11" bestFit="1" customWidth="1"/>
    <col min="17" max="17" width="8.42578125" style="10" bestFit="1" customWidth="1"/>
    <col min="18" max="19" width="9" style="10" bestFit="1" customWidth="1"/>
    <col min="20" max="16384" width="14.28515625" style="10"/>
  </cols>
  <sheetData>
    <row r="1" spans="1:19" s="5" customFormat="1" ht="27" customHeight="1" x14ac:dyDescent="0.2">
      <c r="A1" s="167" t="s">
        <v>15</v>
      </c>
      <c r="B1" s="167"/>
      <c r="C1" s="167"/>
      <c r="D1" s="167"/>
      <c r="E1" s="167"/>
      <c r="F1" s="167"/>
      <c r="G1" s="167"/>
      <c r="H1" s="167"/>
      <c r="I1" s="167"/>
      <c r="J1" s="167"/>
      <c r="K1" s="167"/>
      <c r="L1" s="167"/>
      <c r="M1" s="167"/>
      <c r="N1" s="167"/>
      <c r="O1" s="167"/>
      <c r="P1" s="167"/>
      <c r="Q1" s="167"/>
      <c r="R1" s="167"/>
      <c r="S1" s="167"/>
    </row>
    <row r="2" spans="1:19" s="5" customFormat="1" ht="9" customHeight="1" x14ac:dyDescent="0.2">
      <c r="A2" s="7"/>
      <c r="B2" s="7"/>
      <c r="C2" s="7"/>
      <c r="D2" s="102"/>
      <c r="E2" s="8"/>
      <c r="F2" s="8"/>
      <c r="G2" s="8"/>
      <c r="H2" s="8"/>
      <c r="I2" s="8"/>
      <c r="J2" s="8"/>
      <c r="K2" s="8"/>
      <c r="L2" s="8"/>
      <c r="M2" s="8"/>
      <c r="N2" s="7"/>
      <c r="O2" s="7"/>
      <c r="P2" s="102"/>
      <c r="Q2" s="8"/>
      <c r="R2" s="8"/>
      <c r="S2" s="8"/>
    </row>
    <row r="3" spans="1:19" s="5" customFormat="1" ht="18.75" customHeight="1" x14ac:dyDescent="0.2">
      <c r="A3" s="176" t="s">
        <v>20</v>
      </c>
      <c r="B3" s="171"/>
      <c r="C3" s="171"/>
      <c r="D3" s="171"/>
      <c r="E3" s="171"/>
      <c r="F3" s="171"/>
      <c r="G3" s="171"/>
      <c r="H3" s="171"/>
      <c r="I3" s="171"/>
      <c r="J3" s="171"/>
      <c r="K3" s="171"/>
      <c r="L3" s="171"/>
      <c r="M3" s="171"/>
      <c r="N3" s="171"/>
      <c r="O3" s="171"/>
      <c r="P3" s="171"/>
      <c r="Q3" s="171"/>
      <c r="R3" s="171"/>
      <c r="S3" s="171"/>
    </row>
    <row r="4" spans="1:19" x14ac:dyDescent="0.15">
      <c r="A4" s="177"/>
      <c r="B4" s="171" t="s">
        <v>26</v>
      </c>
      <c r="C4" s="171"/>
      <c r="D4" s="171"/>
      <c r="E4" s="171" t="s">
        <v>27</v>
      </c>
      <c r="F4" s="171"/>
      <c r="G4" s="171"/>
      <c r="H4" s="171" t="s">
        <v>28</v>
      </c>
      <c r="I4" s="171"/>
      <c r="J4" s="171"/>
      <c r="K4" s="171" t="s">
        <v>29</v>
      </c>
      <c r="L4" s="171"/>
      <c r="M4" s="171"/>
      <c r="N4" s="171" t="s">
        <v>30</v>
      </c>
      <c r="O4" s="171"/>
      <c r="P4" s="171"/>
      <c r="Q4" s="171" t="s">
        <v>31</v>
      </c>
      <c r="R4" s="171"/>
      <c r="S4" s="171"/>
    </row>
    <row r="5" spans="1:19" ht="18" customHeight="1" x14ac:dyDescent="0.15">
      <c r="A5" s="178"/>
      <c r="B5" s="103" t="s">
        <v>32</v>
      </c>
      <c r="C5" s="103" t="s">
        <v>38</v>
      </c>
      <c r="D5" s="104" t="s">
        <v>37</v>
      </c>
      <c r="E5" s="103" t="s">
        <v>32</v>
      </c>
      <c r="F5" s="103" t="s">
        <v>38</v>
      </c>
      <c r="G5" s="104" t="s">
        <v>37</v>
      </c>
      <c r="H5" s="104" t="s">
        <v>32</v>
      </c>
      <c r="I5" s="104" t="s">
        <v>38</v>
      </c>
      <c r="J5" s="104" t="s">
        <v>37</v>
      </c>
      <c r="K5" s="103" t="s">
        <v>32</v>
      </c>
      <c r="L5" s="103" t="s">
        <v>38</v>
      </c>
      <c r="M5" s="104" t="s">
        <v>37</v>
      </c>
      <c r="N5" s="104" t="s">
        <v>32</v>
      </c>
      <c r="O5" s="104" t="s">
        <v>38</v>
      </c>
      <c r="P5" s="104" t="s">
        <v>37</v>
      </c>
      <c r="Q5" s="103" t="s">
        <v>32</v>
      </c>
      <c r="R5" s="103" t="s">
        <v>38</v>
      </c>
      <c r="S5" s="104" t="s">
        <v>37</v>
      </c>
    </row>
    <row r="6" spans="1:19" ht="9" customHeight="1" x14ac:dyDescent="0.15">
      <c r="B6" s="44"/>
      <c r="C6" s="44"/>
      <c r="D6" s="32"/>
      <c r="N6" s="44"/>
      <c r="O6" s="44"/>
      <c r="P6" s="32"/>
    </row>
    <row r="7" spans="1:19" s="19" customFormat="1" ht="11.25" customHeight="1" x14ac:dyDescent="0.25">
      <c r="B7" s="128" t="s">
        <v>99</v>
      </c>
      <c r="C7" s="128"/>
      <c r="D7" s="128"/>
      <c r="E7" s="128"/>
      <c r="F7" s="128"/>
      <c r="G7" s="128"/>
      <c r="H7" s="128"/>
      <c r="I7" s="128"/>
      <c r="J7" s="128"/>
      <c r="K7" s="128"/>
      <c r="L7" s="128"/>
      <c r="M7" s="128"/>
      <c r="N7" s="128"/>
      <c r="O7" s="128"/>
      <c r="P7" s="128"/>
      <c r="Q7" s="128"/>
      <c r="R7" s="128"/>
      <c r="S7" s="128"/>
    </row>
    <row r="8" spans="1:19" ht="9" customHeight="1" x14ac:dyDescent="0.15">
      <c r="B8" s="44"/>
      <c r="C8" s="44"/>
      <c r="D8" s="32"/>
      <c r="N8" s="44"/>
      <c r="O8" s="44"/>
      <c r="P8" s="32"/>
    </row>
    <row r="9" spans="1:19" x14ac:dyDescent="0.15">
      <c r="A9" s="13" t="s">
        <v>33</v>
      </c>
      <c r="B9" s="14">
        <v>77950</v>
      </c>
      <c r="C9" s="14">
        <v>51199</v>
      </c>
      <c r="D9" s="14">
        <v>129149</v>
      </c>
      <c r="E9" s="14">
        <v>87975</v>
      </c>
      <c r="F9" s="14">
        <v>60862</v>
      </c>
      <c r="G9" s="14">
        <v>148837</v>
      </c>
      <c r="H9" s="14">
        <v>110034</v>
      </c>
      <c r="I9" s="14">
        <v>75462</v>
      </c>
      <c r="J9" s="14">
        <v>185496</v>
      </c>
      <c r="K9" s="14">
        <v>128552</v>
      </c>
      <c r="L9" s="14">
        <v>74040</v>
      </c>
      <c r="M9" s="14">
        <v>202592</v>
      </c>
      <c r="N9" s="14">
        <v>82393</v>
      </c>
      <c r="O9" s="14">
        <v>58087</v>
      </c>
      <c r="P9" s="14">
        <v>140480</v>
      </c>
      <c r="Q9" s="14">
        <v>88387</v>
      </c>
      <c r="R9" s="14">
        <v>64189</v>
      </c>
      <c r="S9" s="14">
        <v>152576</v>
      </c>
    </row>
    <row r="10" spans="1:19" x14ac:dyDescent="0.15">
      <c r="A10" s="13" t="s">
        <v>34</v>
      </c>
      <c r="B10" s="14">
        <v>27614</v>
      </c>
      <c r="C10" s="14">
        <v>19654</v>
      </c>
      <c r="D10" s="14">
        <v>47268</v>
      </c>
      <c r="E10" s="14">
        <v>33575</v>
      </c>
      <c r="F10" s="14">
        <v>25038</v>
      </c>
      <c r="G10" s="14">
        <v>58613</v>
      </c>
      <c r="H10" s="14">
        <v>38685</v>
      </c>
      <c r="I10" s="14">
        <v>29512</v>
      </c>
      <c r="J10" s="14">
        <v>68197</v>
      </c>
      <c r="K10" s="14">
        <v>49610</v>
      </c>
      <c r="L10" s="14">
        <v>29283</v>
      </c>
      <c r="M10" s="14">
        <v>78893</v>
      </c>
      <c r="N10" s="14">
        <v>30333</v>
      </c>
      <c r="O10" s="14">
        <v>23483</v>
      </c>
      <c r="P10" s="14">
        <v>53816</v>
      </c>
      <c r="Q10" s="14">
        <v>36797</v>
      </c>
      <c r="R10" s="14">
        <v>27569</v>
      </c>
      <c r="S10" s="14">
        <v>64366</v>
      </c>
    </row>
    <row r="11" spans="1:19" x14ac:dyDescent="0.15">
      <c r="A11" s="13" t="s">
        <v>35</v>
      </c>
      <c r="B11" s="14">
        <v>15542</v>
      </c>
      <c r="C11" s="14">
        <v>7673</v>
      </c>
      <c r="D11" s="14">
        <v>23215</v>
      </c>
      <c r="E11" s="14">
        <v>22401</v>
      </c>
      <c r="F11" s="14">
        <v>10948</v>
      </c>
      <c r="G11" s="14">
        <v>33349</v>
      </c>
      <c r="H11" s="14">
        <v>30029</v>
      </c>
      <c r="I11" s="14">
        <v>13587</v>
      </c>
      <c r="J11" s="14">
        <v>43616</v>
      </c>
      <c r="K11" s="14">
        <v>46077</v>
      </c>
      <c r="L11" s="14">
        <v>16527</v>
      </c>
      <c r="M11" s="14">
        <v>62604</v>
      </c>
      <c r="N11" s="14">
        <v>18549</v>
      </c>
      <c r="O11" s="14">
        <v>10280</v>
      </c>
      <c r="P11" s="14">
        <v>28829</v>
      </c>
      <c r="Q11" s="14">
        <v>26476</v>
      </c>
      <c r="R11" s="14">
        <v>13290</v>
      </c>
      <c r="S11" s="14">
        <v>39766</v>
      </c>
    </row>
    <row r="12" spans="1:19" x14ac:dyDescent="0.15">
      <c r="A12" s="13" t="s">
        <v>63</v>
      </c>
      <c r="B12" s="14">
        <v>14</v>
      </c>
      <c r="C12" s="14">
        <v>2</v>
      </c>
      <c r="D12" s="14">
        <v>16</v>
      </c>
      <c r="E12" s="14">
        <v>10</v>
      </c>
      <c r="F12" s="14">
        <v>3</v>
      </c>
      <c r="G12" s="14">
        <v>13</v>
      </c>
      <c r="H12" s="14">
        <v>13</v>
      </c>
      <c r="I12" s="14">
        <v>4</v>
      </c>
      <c r="J12" s="14">
        <v>17</v>
      </c>
      <c r="K12" s="14">
        <v>21</v>
      </c>
      <c r="L12" s="14">
        <v>7</v>
      </c>
      <c r="M12" s="14">
        <v>28</v>
      </c>
      <c r="N12" s="14">
        <v>9</v>
      </c>
      <c r="O12" s="14">
        <v>7</v>
      </c>
      <c r="P12" s="14">
        <v>16</v>
      </c>
      <c r="Q12" s="14">
        <v>26</v>
      </c>
      <c r="R12" s="14">
        <v>0</v>
      </c>
      <c r="S12" s="14">
        <v>26</v>
      </c>
    </row>
    <row r="13" spans="1:19" s="17" customFormat="1" x14ac:dyDescent="0.15">
      <c r="A13" s="15" t="s">
        <v>37</v>
      </c>
      <c r="B13" s="16">
        <v>121120</v>
      </c>
      <c r="C13" s="16">
        <v>78528</v>
      </c>
      <c r="D13" s="16">
        <v>199648</v>
      </c>
      <c r="E13" s="16">
        <v>143961</v>
      </c>
      <c r="F13" s="16">
        <v>96851</v>
      </c>
      <c r="G13" s="16">
        <v>240812</v>
      </c>
      <c r="H13" s="16">
        <v>178761</v>
      </c>
      <c r="I13" s="16">
        <v>118565</v>
      </c>
      <c r="J13" s="16">
        <v>297326</v>
      </c>
      <c r="K13" s="16">
        <v>224260</v>
      </c>
      <c r="L13" s="16">
        <v>119857</v>
      </c>
      <c r="M13" s="16">
        <v>344117</v>
      </c>
      <c r="N13" s="16">
        <v>131284</v>
      </c>
      <c r="O13" s="16">
        <v>91857</v>
      </c>
      <c r="P13" s="16">
        <v>223141</v>
      </c>
      <c r="Q13" s="16">
        <v>151686</v>
      </c>
      <c r="R13" s="16">
        <v>105048</v>
      </c>
      <c r="S13" s="16">
        <v>256734</v>
      </c>
    </row>
    <row r="14" spans="1:19" ht="5.25" customHeight="1" x14ac:dyDescent="0.15">
      <c r="A14" s="15"/>
      <c r="B14" s="16"/>
      <c r="C14" s="16"/>
      <c r="D14" s="14"/>
      <c r="E14" s="16"/>
      <c r="F14" s="16"/>
      <c r="G14" s="14"/>
      <c r="H14" s="16"/>
      <c r="I14" s="16"/>
      <c r="J14" s="14"/>
      <c r="K14" s="16"/>
      <c r="L14" s="16"/>
      <c r="M14" s="14"/>
      <c r="N14" s="16"/>
      <c r="O14" s="16"/>
      <c r="P14" s="14"/>
      <c r="Q14" s="16"/>
      <c r="R14" s="16"/>
      <c r="S14" s="14"/>
    </row>
    <row r="15" spans="1:19" ht="9" customHeight="1" x14ac:dyDescent="0.15">
      <c r="B15" s="128" t="s">
        <v>100</v>
      </c>
      <c r="C15" s="128"/>
      <c r="D15" s="128"/>
      <c r="E15" s="128"/>
      <c r="F15" s="128"/>
      <c r="G15" s="128"/>
      <c r="H15" s="128"/>
      <c r="I15" s="128"/>
      <c r="J15" s="128"/>
      <c r="K15" s="128"/>
      <c r="L15" s="128"/>
      <c r="M15" s="128"/>
      <c r="N15" s="128"/>
      <c r="O15" s="128"/>
      <c r="P15" s="128"/>
      <c r="Q15" s="128"/>
      <c r="R15" s="128"/>
      <c r="S15" s="128"/>
    </row>
    <row r="16" spans="1:19" ht="9" customHeight="1" x14ac:dyDescent="0.15">
      <c r="B16" s="44"/>
      <c r="C16" s="44"/>
      <c r="D16" s="32"/>
      <c r="N16" s="44"/>
      <c r="O16" s="44"/>
      <c r="P16" s="32"/>
    </row>
    <row r="17" spans="1:19" x14ac:dyDescent="0.15">
      <c r="A17" s="13" t="s">
        <v>33</v>
      </c>
      <c r="B17" s="14">
        <v>29002</v>
      </c>
      <c r="C17" s="14">
        <v>33398</v>
      </c>
      <c r="D17" s="14">
        <v>62400</v>
      </c>
      <c r="E17" s="14">
        <v>38186</v>
      </c>
      <c r="F17" s="14">
        <v>44167</v>
      </c>
      <c r="G17" s="14">
        <v>82353</v>
      </c>
      <c r="H17" s="14">
        <v>61693</v>
      </c>
      <c r="I17" s="14">
        <v>65921</v>
      </c>
      <c r="J17" s="14">
        <v>127614</v>
      </c>
      <c r="K17" s="14">
        <v>72587</v>
      </c>
      <c r="L17" s="14">
        <v>55771</v>
      </c>
      <c r="M17" s="14">
        <v>128358</v>
      </c>
      <c r="N17" s="14">
        <v>29198</v>
      </c>
      <c r="O17" s="14">
        <v>36693</v>
      </c>
      <c r="P17" s="14">
        <v>65891</v>
      </c>
      <c r="Q17" s="14">
        <v>37217</v>
      </c>
      <c r="R17" s="14">
        <v>47002</v>
      </c>
      <c r="S17" s="14">
        <v>84219</v>
      </c>
    </row>
    <row r="18" spans="1:19" x14ac:dyDescent="0.15">
      <c r="A18" s="13" t="s">
        <v>34</v>
      </c>
      <c r="B18" s="14">
        <v>15490</v>
      </c>
      <c r="C18" s="14">
        <v>19954</v>
      </c>
      <c r="D18" s="14">
        <v>35444</v>
      </c>
      <c r="E18" s="14">
        <v>19069</v>
      </c>
      <c r="F18" s="14">
        <v>26764</v>
      </c>
      <c r="G18" s="14">
        <v>45833</v>
      </c>
      <c r="H18" s="14">
        <v>23693</v>
      </c>
      <c r="I18" s="14">
        <v>32863</v>
      </c>
      <c r="J18" s="14">
        <v>56556</v>
      </c>
      <c r="K18" s="14">
        <v>29743</v>
      </c>
      <c r="L18" s="14">
        <v>31604</v>
      </c>
      <c r="M18" s="14">
        <v>61347</v>
      </c>
      <c r="N18" s="14">
        <v>16246</v>
      </c>
      <c r="O18" s="14">
        <v>23011</v>
      </c>
      <c r="P18" s="14">
        <v>39257</v>
      </c>
      <c r="Q18" s="14">
        <v>18437</v>
      </c>
      <c r="R18" s="14">
        <v>28058</v>
      </c>
      <c r="S18" s="14">
        <v>46495</v>
      </c>
    </row>
    <row r="19" spans="1:19" x14ac:dyDescent="0.15">
      <c r="A19" s="13" t="s">
        <v>35</v>
      </c>
      <c r="B19" s="14">
        <v>13939</v>
      </c>
      <c r="C19" s="14">
        <v>13330</v>
      </c>
      <c r="D19" s="14">
        <v>27269</v>
      </c>
      <c r="E19" s="14">
        <v>21529</v>
      </c>
      <c r="F19" s="14">
        <v>21714</v>
      </c>
      <c r="G19" s="14">
        <v>43243</v>
      </c>
      <c r="H19" s="14">
        <v>33057</v>
      </c>
      <c r="I19" s="14">
        <v>30588</v>
      </c>
      <c r="J19" s="14">
        <v>63645</v>
      </c>
      <c r="K19" s="14">
        <v>44037</v>
      </c>
      <c r="L19" s="14">
        <v>33845</v>
      </c>
      <c r="M19" s="14">
        <v>77882</v>
      </c>
      <c r="N19" s="14">
        <v>15986</v>
      </c>
      <c r="O19" s="14">
        <v>14606</v>
      </c>
      <c r="P19" s="14">
        <v>30592</v>
      </c>
      <c r="Q19" s="14">
        <v>23924</v>
      </c>
      <c r="R19" s="14">
        <v>23995</v>
      </c>
      <c r="S19" s="14">
        <v>47919</v>
      </c>
    </row>
    <row r="20" spans="1:19" x14ac:dyDescent="0.15">
      <c r="A20" s="13" t="s">
        <v>63</v>
      </c>
      <c r="B20" s="14">
        <v>126</v>
      </c>
      <c r="C20" s="14">
        <v>8</v>
      </c>
      <c r="D20" s="14">
        <v>134</v>
      </c>
      <c r="E20" s="14">
        <v>60</v>
      </c>
      <c r="F20" s="14">
        <v>6</v>
      </c>
      <c r="G20" s="14">
        <v>66</v>
      </c>
      <c r="H20" s="14">
        <v>73</v>
      </c>
      <c r="I20" s="14">
        <v>7</v>
      </c>
      <c r="J20" s="14">
        <v>80</v>
      </c>
      <c r="K20" s="14">
        <v>27</v>
      </c>
      <c r="L20" s="14">
        <v>12</v>
      </c>
      <c r="M20" s="14">
        <v>39</v>
      </c>
      <c r="N20" s="14">
        <v>29</v>
      </c>
      <c r="O20" s="14">
        <v>2</v>
      </c>
      <c r="P20" s="14">
        <v>31</v>
      </c>
      <c r="Q20" s="14">
        <v>33</v>
      </c>
      <c r="R20" s="14">
        <v>7</v>
      </c>
      <c r="S20" s="14">
        <v>40</v>
      </c>
    </row>
    <row r="21" spans="1:19" s="17" customFormat="1" x14ac:dyDescent="0.15">
      <c r="A21" s="15" t="s">
        <v>37</v>
      </c>
      <c r="B21" s="16">
        <v>58557</v>
      </c>
      <c r="C21" s="16">
        <v>66690</v>
      </c>
      <c r="D21" s="16">
        <v>125247</v>
      </c>
      <c r="E21" s="16">
        <v>78844</v>
      </c>
      <c r="F21" s="16">
        <v>92651</v>
      </c>
      <c r="G21" s="16">
        <v>171495</v>
      </c>
      <c r="H21" s="16">
        <v>118516</v>
      </c>
      <c r="I21" s="16">
        <v>129379</v>
      </c>
      <c r="J21" s="16">
        <v>247895</v>
      </c>
      <c r="K21" s="16">
        <v>146394</v>
      </c>
      <c r="L21" s="16">
        <v>121232</v>
      </c>
      <c r="M21" s="16">
        <v>267626</v>
      </c>
      <c r="N21" s="16">
        <v>61459</v>
      </c>
      <c r="O21" s="16">
        <v>74312</v>
      </c>
      <c r="P21" s="16">
        <v>135771</v>
      </c>
      <c r="Q21" s="16">
        <v>79611</v>
      </c>
      <c r="R21" s="16">
        <v>99062</v>
      </c>
      <c r="S21" s="16">
        <v>178673</v>
      </c>
    </row>
    <row r="22" spans="1:19" x14ac:dyDescent="0.15">
      <c r="A22" s="15"/>
      <c r="B22" s="16"/>
      <c r="C22" s="16"/>
      <c r="D22" s="14"/>
      <c r="E22" s="16"/>
      <c r="F22" s="16"/>
      <c r="G22" s="14"/>
      <c r="H22" s="16"/>
      <c r="I22" s="16"/>
      <c r="J22" s="14"/>
      <c r="K22" s="16"/>
      <c r="L22" s="16"/>
      <c r="M22" s="14"/>
      <c r="N22" s="16"/>
      <c r="O22" s="16"/>
      <c r="P22" s="14"/>
      <c r="Q22" s="16"/>
      <c r="R22" s="16"/>
      <c r="S22" s="14"/>
    </row>
    <row r="23" spans="1:19" ht="9.75" customHeight="1" x14ac:dyDescent="0.15">
      <c r="B23" s="128" t="s">
        <v>37</v>
      </c>
      <c r="C23" s="128"/>
      <c r="D23" s="128"/>
      <c r="E23" s="128"/>
      <c r="F23" s="128"/>
      <c r="G23" s="128"/>
      <c r="H23" s="128"/>
      <c r="I23" s="128"/>
      <c r="J23" s="128"/>
      <c r="K23" s="128"/>
      <c r="L23" s="128"/>
      <c r="M23" s="128"/>
      <c r="N23" s="128"/>
      <c r="O23" s="128"/>
      <c r="P23" s="128"/>
      <c r="Q23" s="128"/>
      <c r="R23" s="128"/>
      <c r="S23" s="128"/>
    </row>
    <row r="24" spans="1:19" ht="9" customHeight="1" x14ac:dyDescent="0.15">
      <c r="B24" s="44"/>
      <c r="C24" s="44"/>
      <c r="D24" s="32"/>
      <c r="N24" s="44"/>
      <c r="O24" s="44"/>
      <c r="P24" s="32"/>
    </row>
    <row r="25" spans="1:19" x14ac:dyDescent="0.15">
      <c r="A25" s="13" t="s">
        <v>33</v>
      </c>
      <c r="B25" s="14">
        <v>106952</v>
      </c>
      <c r="C25" s="14">
        <v>84597</v>
      </c>
      <c r="D25" s="14">
        <v>191549</v>
      </c>
      <c r="E25" s="14">
        <v>126161</v>
      </c>
      <c r="F25" s="14">
        <v>105029</v>
      </c>
      <c r="G25" s="14">
        <v>231190</v>
      </c>
      <c r="H25" s="14">
        <v>171727</v>
      </c>
      <c r="I25" s="14">
        <v>141383</v>
      </c>
      <c r="J25" s="14">
        <v>313110</v>
      </c>
      <c r="K25" s="14">
        <v>201139</v>
      </c>
      <c r="L25" s="14">
        <v>129811</v>
      </c>
      <c r="M25" s="14">
        <v>330950</v>
      </c>
      <c r="N25" s="14">
        <v>111591</v>
      </c>
      <c r="O25" s="14">
        <v>94780</v>
      </c>
      <c r="P25" s="14">
        <v>206371</v>
      </c>
      <c r="Q25" s="14">
        <v>125604</v>
      </c>
      <c r="R25" s="14">
        <v>111191</v>
      </c>
      <c r="S25" s="14">
        <v>236795</v>
      </c>
    </row>
    <row r="26" spans="1:19" x14ac:dyDescent="0.15">
      <c r="A26" s="13" t="s">
        <v>34</v>
      </c>
      <c r="B26" s="14">
        <v>43104</v>
      </c>
      <c r="C26" s="14">
        <v>39608</v>
      </c>
      <c r="D26" s="14">
        <v>82712</v>
      </c>
      <c r="E26" s="14">
        <v>52644</v>
      </c>
      <c r="F26" s="14">
        <v>51802</v>
      </c>
      <c r="G26" s="14">
        <v>104446</v>
      </c>
      <c r="H26" s="14">
        <v>62378</v>
      </c>
      <c r="I26" s="14">
        <v>62375</v>
      </c>
      <c r="J26" s="14">
        <v>124753</v>
      </c>
      <c r="K26" s="14">
        <v>79353</v>
      </c>
      <c r="L26" s="14">
        <v>60887</v>
      </c>
      <c r="M26" s="14">
        <v>140240</v>
      </c>
      <c r="N26" s="14">
        <v>46579</v>
      </c>
      <c r="O26" s="14">
        <v>46494</v>
      </c>
      <c r="P26" s="14">
        <v>93073</v>
      </c>
      <c r="Q26" s="14">
        <v>55234</v>
      </c>
      <c r="R26" s="14">
        <v>55627</v>
      </c>
      <c r="S26" s="14">
        <v>110861</v>
      </c>
    </row>
    <row r="27" spans="1:19" x14ac:dyDescent="0.15">
      <c r="A27" s="13" t="s">
        <v>35</v>
      </c>
      <c r="B27" s="14">
        <v>29481</v>
      </c>
      <c r="C27" s="14">
        <v>21003</v>
      </c>
      <c r="D27" s="14">
        <v>50484</v>
      </c>
      <c r="E27" s="14">
        <v>43930</v>
      </c>
      <c r="F27" s="14">
        <v>32662</v>
      </c>
      <c r="G27" s="14">
        <v>76592</v>
      </c>
      <c r="H27" s="14">
        <v>63086</v>
      </c>
      <c r="I27" s="14">
        <v>44175</v>
      </c>
      <c r="J27" s="14">
        <v>107261</v>
      </c>
      <c r="K27" s="14">
        <v>90114</v>
      </c>
      <c r="L27" s="14">
        <v>50372</v>
      </c>
      <c r="M27" s="14">
        <v>140486</v>
      </c>
      <c r="N27" s="14">
        <v>34535</v>
      </c>
      <c r="O27" s="14">
        <v>24886</v>
      </c>
      <c r="P27" s="14">
        <v>59421</v>
      </c>
      <c r="Q27" s="14">
        <v>50400</v>
      </c>
      <c r="R27" s="14">
        <v>37285</v>
      </c>
      <c r="S27" s="14">
        <v>87685</v>
      </c>
    </row>
    <row r="28" spans="1:19" x14ac:dyDescent="0.15">
      <c r="A28" s="13" t="s">
        <v>63</v>
      </c>
      <c r="B28" s="14">
        <v>140</v>
      </c>
      <c r="C28" s="14">
        <v>10</v>
      </c>
      <c r="D28" s="14">
        <v>150</v>
      </c>
      <c r="E28" s="14">
        <v>70</v>
      </c>
      <c r="F28" s="14">
        <v>9</v>
      </c>
      <c r="G28" s="14">
        <v>79</v>
      </c>
      <c r="H28" s="14">
        <v>86</v>
      </c>
      <c r="I28" s="14">
        <v>11</v>
      </c>
      <c r="J28" s="14">
        <v>97</v>
      </c>
      <c r="K28" s="14">
        <v>48</v>
      </c>
      <c r="L28" s="14">
        <v>19</v>
      </c>
      <c r="M28" s="14">
        <v>67</v>
      </c>
      <c r="N28" s="14">
        <v>38</v>
      </c>
      <c r="O28" s="14">
        <v>9</v>
      </c>
      <c r="P28" s="14">
        <v>47</v>
      </c>
      <c r="Q28" s="14">
        <v>59</v>
      </c>
      <c r="R28" s="14">
        <v>7</v>
      </c>
      <c r="S28" s="14">
        <v>66</v>
      </c>
    </row>
    <row r="29" spans="1:19" s="17" customFormat="1" ht="12.75" customHeight="1" x14ac:dyDescent="0.15">
      <c r="A29" s="15" t="s">
        <v>37</v>
      </c>
      <c r="B29" s="16">
        <v>179677</v>
      </c>
      <c r="C29" s="16">
        <v>145218</v>
      </c>
      <c r="D29" s="16">
        <v>324895</v>
      </c>
      <c r="E29" s="16">
        <v>222805</v>
      </c>
      <c r="F29" s="16">
        <v>189502</v>
      </c>
      <c r="G29" s="16">
        <v>412307</v>
      </c>
      <c r="H29" s="16">
        <v>297277</v>
      </c>
      <c r="I29" s="16">
        <v>247944</v>
      </c>
      <c r="J29" s="16">
        <v>545221</v>
      </c>
      <c r="K29" s="16">
        <v>370654</v>
      </c>
      <c r="L29" s="16">
        <v>241089</v>
      </c>
      <c r="M29" s="16">
        <v>611743</v>
      </c>
      <c r="N29" s="16">
        <v>192743</v>
      </c>
      <c r="O29" s="16">
        <v>166169</v>
      </c>
      <c r="P29" s="16">
        <v>358912</v>
      </c>
      <c r="Q29" s="16">
        <v>231297</v>
      </c>
      <c r="R29" s="16">
        <v>204110</v>
      </c>
      <c r="S29" s="16">
        <v>435407</v>
      </c>
    </row>
    <row r="30" spans="1:19" ht="6.75" customHeight="1" x14ac:dyDescent="0.15">
      <c r="A30" s="105"/>
      <c r="B30" s="106"/>
      <c r="C30" s="106"/>
      <c r="D30" s="107"/>
      <c r="E30" s="106"/>
      <c r="F30" s="106"/>
      <c r="G30" s="107"/>
      <c r="H30" s="106"/>
      <c r="I30" s="106"/>
      <c r="J30" s="107"/>
      <c r="K30" s="106"/>
      <c r="L30" s="106"/>
      <c r="M30" s="107"/>
      <c r="N30" s="106"/>
      <c r="O30" s="106"/>
      <c r="P30" s="107"/>
      <c r="Q30" s="106"/>
      <c r="R30" s="106"/>
      <c r="S30" s="107"/>
    </row>
    <row r="31" spans="1:19" ht="9" customHeight="1" x14ac:dyDescent="0.15">
      <c r="A31" s="18"/>
      <c r="B31" s="18"/>
      <c r="C31" s="18"/>
      <c r="D31" s="18"/>
      <c r="N31" s="18"/>
      <c r="O31" s="18"/>
      <c r="P31" s="18"/>
    </row>
    <row r="32" spans="1:19" x14ac:dyDescent="0.15">
      <c r="A32" s="134" t="s">
        <v>101</v>
      </c>
      <c r="B32" s="134"/>
      <c r="C32" s="134"/>
      <c r="D32" s="134"/>
      <c r="E32" s="134"/>
      <c r="F32" s="134"/>
      <c r="G32" s="134"/>
      <c r="H32" s="134"/>
      <c r="I32" s="134"/>
      <c r="J32" s="134"/>
      <c r="K32" s="134"/>
      <c r="L32" s="134"/>
      <c r="M32" s="134"/>
      <c r="N32" s="134"/>
      <c r="O32" s="134"/>
      <c r="P32" s="134"/>
      <c r="Q32" s="134"/>
      <c r="R32" s="134"/>
      <c r="S32" s="134"/>
    </row>
    <row r="33" spans="1:19" x14ac:dyDescent="0.15">
      <c r="A33" s="134" t="s">
        <v>102</v>
      </c>
      <c r="B33" s="134"/>
      <c r="C33" s="134"/>
      <c r="D33" s="134"/>
      <c r="E33" s="134"/>
      <c r="F33" s="134"/>
      <c r="G33" s="134"/>
      <c r="H33" s="134"/>
      <c r="I33" s="134"/>
      <c r="J33" s="134"/>
      <c r="K33" s="134"/>
      <c r="L33" s="134"/>
      <c r="M33" s="134"/>
      <c r="N33" s="134"/>
      <c r="O33" s="134"/>
      <c r="P33" s="134"/>
      <c r="Q33" s="134"/>
      <c r="R33" s="134"/>
      <c r="S33" s="134"/>
    </row>
    <row r="34" spans="1:19" x14ac:dyDescent="0.15">
      <c r="A34" s="134" t="s">
        <v>65</v>
      </c>
      <c r="B34" s="134"/>
      <c r="C34" s="134"/>
      <c r="D34" s="134"/>
      <c r="E34" s="134"/>
      <c r="F34" s="134"/>
      <c r="G34" s="134"/>
      <c r="H34" s="134"/>
      <c r="I34" s="134"/>
      <c r="J34" s="134"/>
      <c r="K34" s="134"/>
      <c r="L34" s="134"/>
      <c r="M34" s="134"/>
      <c r="N34" s="134"/>
      <c r="O34" s="134"/>
      <c r="P34" s="134"/>
      <c r="Q34" s="134"/>
      <c r="R34" s="134"/>
      <c r="S34" s="134"/>
    </row>
    <row r="35" spans="1:19" x14ac:dyDescent="0.15">
      <c r="A35" s="166" t="s">
        <v>113</v>
      </c>
      <c r="B35" s="166"/>
      <c r="C35" s="166"/>
      <c r="D35" s="166"/>
      <c r="E35" s="166"/>
      <c r="F35" s="166"/>
      <c r="G35" s="166"/>
      <c r="H35" s="166"/>
      <c r="I35" s="166"/>
      <c r="J35" s="166"/>
      <c r="K35" s="166"/>
      <c r="L35" s="166"/>
      <c r="M35" s="166"/>
      <c r="N35" s="166"/>
      <c r="O35" s="166"/>
      <c r="P35" s="166"/>
      <c r="Q35" s="166"/>
      <c r="R35" s="166"/>
      <c r="S35" s="166"/>
    </row>
    <row r="36" spans="1:19" x14ac:dyDescent="0.15">
      <c r="B36" s="23"/>
      <c r="C36" s="23"/>
      <c r="D36" s="23"/>
      <c r="N36" s="23"/>
      <c r="O36" s="23"/>
      <c r="P36" s="23"/>
    </row>
    <row r="37" spans="1:19" x14ac:dyDescent="0.15">
      <c r="A37" s="10"/>
      <c r="B37" s="23"/>
      <c r="C37" s="23"/>
      <c r="D37" s="23"/>
      <c r="N37" s="23"/>
      <c r="O37" s="23"/>
      <c r="P37" s="23"/>
    </row>
    <row r="38" spans="1:19" x14ac:dyDescent="0.15">
      <c r="A38" s="10"/>
      <c r="B38" s="23"/>
      <c r="C38" s="23"/>
      <c r="D38" s="23"/>
      <c r="N38" s="23"/>
      <c r="O38" s="23"/>
      <c r="P38" s="23"/>
    </row>
    <row r="39" spans="1:19" x14ac:dyDescent="0.15">
      <c r="A39" s="10"/>
      <c r="B39" s="23"/>
      <c r="C39" s="23"/>
      <c r="D39" s="23"/>
      <c r="N39" s="23"/>
      <c r="O39" s="23"/>
      <c r="P39" s="23"/>
    </row>
    <row r="40" spans="1:19" x14ac:dyDescent="0.15">
      <c r="A40" s="159"/>
      <c r="B40" s="159"/>
      <c r="C40" s="159"/>
      <c r="D40" s="159"/>
      <c r="E40" s="159"/>
      <c r="F40" s="159"/>
      <c r="G40" s="159"/>
    </row>
  </sheetData>
  <mergeCells count="17">
    <mergeCell ref="A1:S1"/>
    <mergeCell ref="A3:A5"/>
    <mergeCell ref="B3:S3"/>
    <mergeCell ref="B4:D4"/>
    <mergeCell ref="E4:G4"/>
    <mergeCell ref="H4:J4"/>
    <mergeCell ref="K4:M4"/>
    <mergeCell ref="N4:P4"/>
    <mergeCell ref="Q4:S4"/>
    <mergeCell ref="A35:S35"/>
    <mergeCell ref="A40:G40"/>
    <mergeCell ref="B7:S7"/>
    <mergeCell ref="B15:S15"/>
    <mergeCell ref="B23:S23"/>
    <mergeCell ref="A34:S34"/>
    <mergeCell ref="A33:S33"/>
    <mergeCell ref="A32:S32"/>
  </mergeCells>
  <pageMargins left="0.70866141732283472" right="0.70866141732283472" top="0.74803149606299213" bottom="0.74803149606299213" header="0.31496062992125984" footer="0.31496062992125984"/>
  <pageSetup paperSize="9" scale="76"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
  <sheetViews>
    <sheetView zoomScaleNormal="100" workbookViewId="0">
      <selection sqref="A1:K1"/>
    </sheetView>
  </sheetViews>
  <sheetFormatPr defaultColWidth="9.140625" defaultRowHeight="9" x14ac:dyDescent="0.15"/>
  <cols>
    <col min="1" max="1" width="27" style="29" customWidth="1"/>
    <col min="2" max="3" width="8" style="29" bestFit="1" customWidth="1"/>
    <col min="4" max="4" width="9" style="29" bestFit="1" customWidth="1"/>
    <col min="5" max="5" width="5.5703125" style="47" customWidth="1"/>
    <col min="6" max="6" width="7.85546875" style="47" customWidth="1"/>
    <col min="7" max="7" width="7.85546875" style="29" customWidth="1"/>
    <col min="8" max="8" width="7" style="29" bestFit="1" customWidth="1"/>
    <col min="9" max="9" width="9" style="29" bestFit="1" customWidth="1"/>
    <col min="10" max="10" width="4.5703125" style="47" customWidth="1"/>
    <col min="11" max="11" width="8" style="47" bestFit="1" customWidth="1"/>
    <col min="12" max="12" width="5.5703125" style="47" customWidth="1"/>
    <col min="13" max="16384" width="9.140625" style="29"/>
  </cols>
  <sheetData>
    <row r="1" spans="1:12" s="24" customFormat="1" ht="39" customHeight="1" x14ac:dyDescent="0.2">
      <c r="A1" s="125" t="s">
        <v>16</v>
      </c>
      <c r="B1" s="125"/>
      <c r="C1" s="125"/>
      <c r="D1" s="125"/>
      <c r="E1" s="125"/>
      <c r="F1" s="125"/>
      <c r="G1" s="125"/>
      <c r="H1" s="125"/>
      <c r="I1" s="125"/>
      <c r="J1" s="125"/>
      <c r="K1" s="125"/>
    </row>
    <row r="2" spans="1:12" s="24" customFormat="1" ht="12" x14ac:dyDescent="0.2">
      <c r="A2" s="108"/>
      <c r="C2" s="108"/>
      <c r="E2" s="28"/>
      <c r="F2" s="28"/>
      <c r="H2" s="108"/>
      <c r="J2" s="28"/>
      <c r="K2" s="28"/>
      <c r="L2" s="28"/>
    </row>
    <row r="3" spans="1:12" x14ac:dyDescent="0.15">
      <c r="A3" s="136" t="s">
        <v>41</v>
      </c>
      <c r="B3" s="172" t="s">
        <v>42</v>
      </c>
      <c r="C3" s="172"/>
      <c r="D3" s="172"/>
      <c r="E3" s="172"/>
      <c r="F3" s="172"/>
      <c r="G3" s="172" t="s">
        <v>43</v>
      </c>
      <c r="H3" s="172"/>
      <c r="I3" s="172"/>
      <c r="J3" s="172"/>
      <c r="K3" s="172"/>
      <c r="L3" s="29"/>
    </row>
    <row r="4" spans="1:12" x14ac:dyDescent="0.15">
      <c r="A4" s="137"/>
      <c r="B4" s="140" t="s">
        <v>103</v>
      </c>
      <c r="C4" s="140"/>
      <c r="D4" s="140"/>
      <c r="E4" s="140"/>
      <c r="F4" s="141" t="s">
        <v>37</v>
      </c>
      <c r="G4" s="140" t="s">
        <v>103</v>
      </c>
      <c r="H4" s="140"/>
      <c r="I4" s="140"/>
      <c r="J4" s="140"/>
      <c r="K4" s="141" t="s">
        <v>37</v>
      </c>
      <c r="L4" s="29"/>
    </row>
    <row r="5" spans="1:12" x14ac:dyDescent="0.15">
      <c r="A5" s="138"/>
      <c r="B5" s="109" t="s">
        <v>33</v>
      </c>
      <c r="C5" s="9" t="s">
        <v>34</v>
      </c>
      <c r="D5" s="9" t="s">
        <v>35</v>
      </c>
      <c r="E5" s="9" t="s">
        <v>63</v>
      </c>
      <c r="F5" s="132"/>
      <c r="G5" s="109" t="s">
        <v>33</v>
      </c>
      <c r="H5" s="9" t="s">
        <v>34</v>
      </c>
      <c r="I5" s="9" t="s">
        <v>35</v>
      </c>
      <c r="J5" s="9" t="s">
        <v>63</v>
      </c>
      <c r="K5" s="132"/>
      <c r="L5" s="29"/>
    </row>
    <row r="6" spans="1:12" s="1" customFormat="1" ht="9.75" customHeight="1" x14ac:dyDescent="0.25">
      <c r="F6" s="31"/>
      <c r="K6" s="31"/>
    </row>
    <row r="7" spans="1:12" s="1" customFormat="1" ht="9.75" customHeight="1" x14ac:dyDescent="0.25">
      <c r="B7" s="133" t="s">
        <v>32</v>
      </c>
      <c r="C7" s="133"/>
      <c r="D7" s="133"/>
      <c r="E7" s="133"/>
      <c r="F7" s="133"/>
      <c r="G7" s="133"/>
      <c r="H7" s="133"/>
      <c r="I7" s="133"/>
      <c r="J7" s="133"/>
      <c r="K7" s="133"/>
      <c r="L7" s="32"/>
    </row>
    <row r="8" spans="1:12" s="1" customFormat="1" ht="9.75" customHeight="1" x14ac:dyDescent="0.25">
      <c r="F8" s="31"/>
      <c r="K8" s="31"/>
    </row>
    <row r="9" spans="1:12" s="1" customFormat="1" ht="9.75" customHeight="1" x14ac:dyDescent="0.25">
      <c r="A9" s="13" t="s">
        <v>45</v>
      </c>
      <c r="B9" s="33">
        <v>57443</v>
      </c>
      <c r="C9" s="33">
        <v>30981</v>
      </c>
      <c r="D9" s="33">
        <v>55493</v>
      </c>
      <c r="E9" s="33">
        <v>1</v>
      </c>
      <c r="F9" s="33">
        <v>143918</v>
      </c>
      <c r="G9" s="33">
        <v>13849</v>
      </c>
      <c r="H9" s="33">
        <v>9915</v>
      </c>
      <c r="I9" s="33">
        <v>17239</v>
      </c>
      <c r="J9" s="33">
        <v>0</v>
      </c>
      <c r="K9" s="33">
        <v>41003</v>
      </c>
    </row>
    <row r="10" spans="1:12" s="1" customFormat="1" ht="9.75" customHeight="1" x14ac:dyDescent="0.25">
      <c r="A10" s="13" t="s">
        <v>46</v>
      </c>
      <c r="B10" s="33">
        <v>55682</v>
      </c>
      <c r="C10" s="33">
        <v>23302</v>
      </c>
      <c r="D10" s="33">
        <v>9529</v>
      </c>
      <c r="E10" s="33">
        <v>15</v>
      </c>
      <c r="F10" s="33">
        <v>88528</v>
      </c>
      <c r="G10" s="33">
        <v>24473</v>
      </c>
      <c r="H10" s="33">
        <v>10929</v>
      </c>
      <c r="I10" s="33">
        <v>4490</v>
      </c>
      <c r="J10" s="33">
        <v>12</v>
      </c>
      <c r="K10" s="33">
        <v>39904</v>
      </c>
    </row>
    <row r="11" spans="1:12" s="1" customFormat="1" ht="9.75" customHeight="1" x14ac:dyDescent="0.25">
      <c r="A11" s="13" t="s">
        <v>47</v>
      </c>
      <c r="B11" s="33">
        <v>80900</v>
      </c>
      <c r="C11" s="33">
        <v>20249</v>
      </c>
      <c r="D11" s="33">
        <v>13622</v>
      </c>
      <c r="E11" s="33">
        <v>19</v>
      </c>
      <c r="F11" s="33">
        <v>114790</v>
      </c>
      <c r="G11" s="33">
        <v>32883</v>
      </c>
      <c r="H11" s="33">
        <v>8679</v>
      </c>
      <c r="I11" s="33">
        <v>4800</v>
      </c>
      <c r="J11" s="33">
        <v>10</v>
      </c>
      <c r="K11" s="33">
        <v>46372</v>
      </c>
    </row>
    <row r="12" spans="1:12" s="1" customFormat="1" ht="9.75" customHeight="1" x14ac:dyDescent="0.25">
      <c r="A12" s="13" t="s">
        <v>48</v>
      </c>
      <c r="B12" s="33">
        <v>15384</v>
      </c>
      <c r="C12" s="33">
        <v>7381</v>
      </c>
      <c r="D12" s="33">
        <v>6891</v>
      </c>
      <c r="E12" s="33">
        <v>4</v>
      </c>
      <c r="F12" s="33">
        <v>29660</v>
      </c>
      <c r="G12" s="33">
        <v>7588</v>
      </c>
      <c r="H12" s="33">
        <v>3995</v>
      </c>
      <c r="I12" s="33">
        <v>3261</v>
      </c>
      <c r="J12" s="33">
        <v>0</v>
      </c>
      <c r="K12" s="33">
        <v>14844</v>
      </c>
    </row>
    <row r="13" spans="1:12" s="1" customFormat="1" ht="9.75" customHeight="1" x14ac:dyDescent="0.25">
      <c r="A13" s="13" t="s">
        <v>49</v>
      </c>
      <c r="B13" s="33">
        <v>68778</v>
      </c>
      <c r="C13" s="33">
        <v>34182</v>
      </c>
      <c r="D13" s="33">
        <v>10943</v>
      </c>
      <c r="E13" s="33">
        <v>0</v>
      </c>
      <c r="F13" s="33">
        <v>113903</v>
      </c>
      <c r="G13" s="33">
        <v>31232</v>
      </c>
      <c r="H13" s="33">
        <v>15709</v>
      </c>
      <c r="I13" s="33">
        <v>5052</v>
      </c>
      <c r="J13" s="33">
        <v>2</v>
      </c>
      <c r="K13" s="33">
        <v>51995</v>
      </c>
    </row>
    <row r="14" spans="1:12" s="1" customFormat="1" ht="18" customHeight="1" x14ac:dyDescent="0.25">
      <c r="A14" s="34" t="s">
        <v>50</v>
      </c>
      <c r="B14" s="33">
        <v>83518</v>
      </c>
      <c r="C14" s="33">
        <v>15698</v>
      </c>
      <c r="D14" s="33">
        <v>6142</v>
      </c>
      <c r="E14" s="33">
        <v>10</v>
      </c>
      <c r="F14" s="33">
        <v>105368</v>
      </c>
      <c r="G14" s="33">
        <v>39062</v>
      </c>
      <c r="H14" s="33">
        <v>7335</v>
      </c>
      <c r="I14" s="33">
        <v>3553</v>
      </c>
      <c r="J14" s="33">
        <v>7</v>
      </c>
      <c r="K14" s="33">
        <v>49957</v>
      </c>
    </row>
    <row r="15" spans="1:12" s="1" customFormat="1" ht="9.75" customHeight="1" x14ac:dyDescent="0.25">
      <c r="A15" s="13" t="s">
        <v>51</v>
      </c>
      <c r="B15" s="33">
        <v>3282</v>
      </c>
      <c r="C15" s="33">
        <v>1266</v>
      </c>
      <c r="D15" s="33">
        <v>663</v>
      </c>
      <c r="E15" s="33">
        <v>3</v>
      </c>
      <c r="F15" s="33">
        <v>5214</v>
      </c>
      <c r="G15" s="33">
        <v>1383</v>
      </c>
      <c r="H15" s="33">
        <v>558</v>
      </c>
      <c r="I15" s="33">
        <v>255</v>
      </c>
      <c r="J15" s="33">
        <v>0</v>
      </c>
      <c r="K15" s="33">
        <v>2196</v>
      </c>
    </row>
    <row r="16" spans="1:12" s="37" customFormat="1" ht="9.75" customHeight="1" x14ac:dyDescent="0.25">
      <c r="A16" s="35" t="s">
        <v>78</v>
      </c>
      <c r="B16" s="36">
        <v>820</v>
      </c>
      <c r="C16" s="36">
        <v>446</v>
      </c>
      <c r="D16" s="36">
        <v>132</v>
      </c>
      <c r="E16" s="33">
        <v>3</v>
      </c>
      <c r="F16" s="36">
        <v>1401</v>
      </c>
      <c r="G16" s="36">
        <v>397</v>
      </c>
      <c r="H16" s="36">
        <v>229</v>
      </c>
      <c r="I16" s="36">
        <v>73</v>
      </c>
      <c r="J16" s="33">
        <v>0</v>
      </c>
      <c r="K16" s="36">
        <v>699</v>
      </c>
    </row>
    <row r="17" spans="1:12" s="1" customFormat="1" ht="9.75" customHeight="1" x14ac:dyDescent="0.25">
      <c r="A17" s="13" t="s">
        <v>53</v>
      </c>
      <c r="B17" s="33">
        <v>26573</v>
      </c>
      <c r="C17" s="33">
        <v>10198</v>
      </c>
      <c r="D17" s="33">
        <v>8115</v>
      </c>
      <c r="E17" s="33">
        <v>0</v>
      </c>
      <c r="F17" s="33">
        <v>44886</v>
      </c>
      <c r="G17" s="33">
        <v>14593</v>
      </c>
      <c r="H17" s="33">
        <v>7080</v>
      </c>
      <c r="I17" s="33">
        <v>5330</v>
      </c>
      <c r="J17" s="33">
        <v>0</v>
      </c>
      <c r="K17" s="33">
        <v>27003</v>
      </c>
    </row>
    <row r="18" spans="1:12" s="1" customFormat="1" ht="9.75" customHeight="1" x14ac:dyDescent="0.25">
      <c r="A18" s="13" t="s">
        <v>54</v>
      </c>
      <c r="B18" s="33">
        <v>12951</v>
      </c>
      <c r="C18" s="33">
        <v>6227</v>
      </c>
      <c r="D18" s="33">
        <v>2651</v>
      </c>
      <c r="E18" s="33">
        <v>6</v>
      </c>
      <c r="F18" s="33">
        <v>21835</v>
      </c>
      <c r="G18" s="33">
        <v>5717</v>
      </c>
      <c r="H18" s="33">
        <v>2930</v>
      </c>
      <c r="I18" s="33">
        <v>1045</v>
      </c>
      <c r="J18" s="33">
        <v>4</v>
      </c>
      <c r="K18" s="33">
        <v>9696</v>
      </c>
    </row>
    <row r="19" spans="1:12" s="40" customFormat="1" ht="9.75" customHeight="1" x14ac:dyDescent="0.25">
      <c r="A19" s="15" t="s">
        <v>37</v>
      </c>
      <c r="B19" s="38">
        <v>404511</v>
      </c>
      <c r="C19" s="38">
        <v>149484</v>
      </c>
      <c r="D19" s="38">
        <v>114049</v>
      </c>
      <c r="E19" s="38">
        <v>58</v>
      </c>
      <c r="F19" s="38">
        <v>668102</v>
      </c>
      <c r="G19" s="38">
        <v>170780</v>
      </c>
      <c r="H19" s="38">
        <v>67130</v>
      </c>
      <c r="I19" s="38">
        <v>45025</v>
      </c>
      <c r="J19" s="38">
        <v>35</v>
      </c>
      <c r="K19" s="38">
        <v>282970</v>
      </c>
    </row>
    <row r="20" spans="1:12" s="1" customFormat="1" ht="9.75" customHeight="1" x14ac:dyDescent="0.25">
      <c r="A20" s="15"/>
      <c r="B20" s="38"/>
      <c r="C20" s="38"/>
      <c r="D20" s="38"/>
      <c r="E20" s="38"/>
      <c r="F20" s="33"/>
      <c r="G20" s="38"/>
      <c r="H20" s="38"/>
      <c r="I20" s="38"/>
      <c r="J20" s="38"/>
      <c r="K20" s="33"/>
    </row>
    <row r="21" spans="1:12" s="1" customFormat="1" ht="9.75" customHeight="1" x14ac:dyDescent="0.25">
      <c r="B21" s="133" t="s">
        <v>38</v>
      </c>
      <c r="C21" s="133"/>
      <c r="D21" s="133"/>
      <c r="E21" s="133"/>
      <c r="F21" s="133"/>
      <c r="G21" s="133"/>
      <c r="H21" s="133"/>
      <c r="I21" s="133"/>
      <c r="J21" s="133"/>
      <c r="K21" s="133"/>
      <c r="L21" s="32"/>
    </row>
    <row r="22" spans="1:12" s="1" customFormat="1" ht="9.75" customHeight="1" x14ac:dyDescent="0.25">
      <c r="F22" s="31"/>
      <c r="K22" s="31"/>
    </row>
    <row r="23" spans="1:12" s="1" customFormat="1" ht="9.75" customHeight="1" x14ac:dyDescent="0.25">
      <c r="A23" s="13" t="s">
        <v>45</v>
      </c>
      <c r="B23" s="33">
        <v>18121</v>
      </c>
      <c r="C23" s="33">
        <v>4666</v>
      </c>
      <c r="D23" s="33">
        <v>10307</v>
      </c>
      <c r="E23" s="33">
        <v>0</v>
      </c>
      <c r="F23" s="33">
        <v>33094</v>
      </c>
      <c r="G23" s="33">
        <v>3901</v>
      </c>
      <c r="H23" s="33">
        <v>1266</v>
      </c>
      <c r="I23" s="33">
        <v>2944</v>
      </c>
      <c r="J23" s="33">
        <v>0</v>
      </c>
      <c r="K23" s="33">
        <v>8111</v>
      </c>
      <c r="L23" s="38"/>
    </row>
    <row r="24" spans="1:12" s="1" customFormat="1" ht="9.75" customHeight="1" x14ac:dyDescent="0.25">
      <c r="A24" s="13" t="s">
        <v>46</v>
      </c>
      <c r="B24" s="33">
        <v>18780</v>
      </c>
      <c r="C24" s="33">
        <v>12726</v>
      </c>
      <c r="D24" s="33">
        <v>3551</v>
      </c>
      <c r="E24" s="33">
        <v>3</v>
      </c>
      <c r="F24" s="33">
        <v>35060</v>
      </c>
      <c r="G24" s="33">
        <v>8771</v>
      </c>
      <c r="H24" s="33">
        <v>6307</v>
      </c>
      <c r="I24" s="33">
        <v>1667</v>
      </c>
      <c r="J24" s="33">
        <v>1</v>
      </c>
      <c r="K24" s="33">
        <v>16746</v>
      </c>
      <c r="L24" s="38"/>
    </row>
    <row r="25" spans="1:12" s="1" customFormat="1" ht="9.75" customHeight="1" x14ac:dyDescent="0.25">
      <c r="A25" s="13" t="s">
        <v>47</v>
      </c>
      <c r="B25" s="33">
        <v>1288</v>
      </c>
      <c r="C25" s="33">
        <v>307</v>
      </c>
      <c r="D25" s="33">
        <v>276</v>
      </c>
      <c r="E25" s="33">
        <v>0</v>
      </c>
      <c r="F25" s="33">
        <v>1871</v>
      </c>
      <c r="G25" s="33">
        <v>662</v>
      </c>
      <c r="H25" s="33">
        <v>162</v>
      </c>
      <c r="I25" s="33">
        <v>122</v>
      </c>
      <c r="J25" s="33">
        <v>0</v>
      </c>
      <c r="K25" s="33">
        <v>946</v>
      </c>
      <c r="L25" s="38"/>
    </row>
    <row r="26" spans="1:12" s="1" customFormat="1" ht="9.75" customHeight="1" x14ac:dyDescent="0.25">
      <c r="A26" s="13" t="s">
        <v>48</v>
      </c>
      <c r="B26" s="33">
        <v>10993</v>
      </c>
      <c r="C26" s="33">
        <v>4294</v>
      </c>
      <c r="D26" s="33">
        <v>3433</v>
      </c>
      <c r="E26" s="33">
        <v>0</v>
      </c>
      <c r="F26" s="33">
        <v>18720</v>
      </c>
      <c r="G26" s="33">
        <v>5440</v>
      </c>
      <c r="H26" s="33">
        <v>2273</v>
      </c>
      <c r="I26" s="33">
        <v>1599</v>
      </c>
      <c r="J26" s="33">
        <v>2</v>
      </c>
      <c r="K26" s="33">
        <v>9314</v>
      </c>
      <c r="L26" s="38"/>
    </row>
    <row r="27" spans="1:12" s="1" customFormat="1" ht="9.75" customHeight="1" x14ac:dyDescent="0.25">
      <c r="A27" s="13" t="s">
        <v>49</v>
      </c>
      <c r="B27" s="33">
        <v>71338</v>
      </c>
      <c r="C27" s="33">
        <v>29440</v>
      </c>
      <c r="D27" s="33">
        <v>7410</v>
      </c>
      <c r="E27" s="33">
        <v>1</v>
      </c>
      <c r="F27" s="33">
        <v>108189</v>
      </c>
      <c r="G27" s="33">
        <v>31228</v>
      </c>
      <c r="H27" s="33">
        <v>12322</v>
      </c>
      <c r="I27" s="33">
        <v>3253</v>
      </c>
      <c r="J27" s="33">
        <v>1</v>
      </c>
      <c r="K27" s="33">
        <v>46804</v>
      </c>
      <c r="L27" s="38"/>
    </row>
    <row r="28" spans="1:12" s="1" customFormat="1" ht="18" customHeight="1" x14ac:dyDescent="0.25">
      <c r="A28" s="34" t="s">
        <v>50</v>
      </c>
      <c r="B28" s="33">
        <v>36997</v>
      </c>
      <c r="C28" s="33">
        <v>8388</v>
      </c>
      <c r="D28" s="33">
        <v>1919</v>
      </c>
      <c r="E28" s="33">
        <v>3</v>
      </c>
      <c r="F28" s="33">
        <v>47307</v>
      </c>
      <c r="G28" s="33">
        <v>16129</v>
      </c>
      <c r="H28" s="33">
        <v>4257</v>
      </c>
      <c r="I28" s="33">
        <v>940</v>
      </c>
      <c r="J28" s="33">
        <v>1</v>
      </c>
      <c r="K28" s="33">
        <v>21327</v>
      </c>
      <c r="L28" s="38"/>
    </row>
    <row r="29" spans="1:12" s="1" customFormat="1" ht="9.75" customHeight="1" x14ac:dyDescent="0.25">
      <c r="A29" s="13" t="s">
        <v>51</v>
      </c>
      <c r="B29" s="33">
        <v>11653</v>
      </c>
      <c r="C29" s="33">
        <v>2891</v>
      </c>
      <c r="D29" s="33">
        <v>787</v>
      </c>
      <c r="E29" s="33">
        <v>1</v>
      </c>
      <c r="F29" s="33">
        <v>15332</v>
      </c>
      <c r="G29" s="33">
        <v>4937</v>
      </c>
      <c r="H29" s="33">
        <v>1311</v>
      </c>
      <c r="I29" s="33">
        <v>409</v>
      </c>
      <c r="J29" s="33">
        <v>0</v>
      </c>
      <c r="K29" s="33">
        <v>6657</v>
      </c>
      <c r="L29" s="38"/>
    </row>
    <row r="30" spans="1:12" s="37" customFormat="1" ht="9.75" customHeight="1" x14ac:dyDescent="0.25">
      <c r="A30" s="35" t="s">
        <v>78</v>
      </c>
      <c r="B30" s="36">
        <v>1558</v>
      </c>
      <c r="C30" s="36">
        <v>999</v>
      </c>
      <c r="D30" s="36">
        <v>239</v>
      </c>
      <c r="E30" s="33">
        <v>1</v>
      </c>
      <c r="F30" s="36">
        <v>2797</v>
      </c>
      <c r="G30" s="36">
        <v>821</v>
      </c>
      <c r="H30" s="36">
        <v>499</v>
      </c>
      <c r="I30" s="36">
        <v>172</v>
      </c>
      <c r="J30" s="33">
        <v>0</v>
      </c>
      <c r="K30" s="36">
        <v>1492</v>
      </c>
      <c r="L30" s="39"/>
    </row>
    <row r="31" spans="1:12" s="1" customFormat="1" ht="9.75" customHeight="1" x14ac:dyDescent="0.25">
      <c r="A31" s="13" t="s">
        <v>53</v>
      </c>
      <c r="B31" s="33">
        <v>78153</v>
      </c>
      <c r="C31" s="33">
        <v>34036</v>
      </c>
      <c r="D31" s="33">
        <v>18958</v>
      </c>
      <c r="E31" s="33">
        <v>0</v>
      </c>
      <c r="F31" s="33">
        <v>131147</v>
      </c>
      <c r="G31" s="33">
        <v>44204</v>
      </c>
      <c r="H31" s="33">
        <v>20129</v>
      </c>
      <c r="I31" s="33">
        <v>11738</v>
      </c>
      <c r="J31" s="33">
        <v>0</v>
      </c>
      <c r="K31" s="33">
        <v>76071</v>
      </c>
      <c r="L31" s="38"/>
    </row>
    <row r="32" spans="1:12" s="1" customFormat="1" ht="9.75" customHeight="1" x14ac:dyDescent="0.25">
      <c r="A32" s="13" t="s">
        <v>54</v>
      </c>
      <c r="B32" s="33">
        <v>14240</v>
      </c>
      <c r="C32" s="33">
        <v>6739</v>
      </c>
      <c r="D32" s="33">
        <v>2094</v>
      </c>
      <c r="E32" s="33">
        <v>8</v>
      </c>
      <c r="F32" s="33">
        <v>23081</v>
      </c>
      <c r="G32" s="33">
        <v>7004</v>
      </c>
      <c r="H32" s="33">
        <v>3025</v>
      </c>
      <c r="I32" s="33">
        <v>898</v>
      </c>
      <c r="J32" s="33">
        <v>2</v>
      </c>
      <c r="K32" s="33">
        <v>10929</v>
      </c>
      <c r="L32" s="33"/>
    </row>
    <row r="33" spans="1:12" s="40" customFormat="1" ht="9.75" customHeight="1" x14ac:dyDescent="0.25">
      <c r="A33" s="15" t="s">
        <v>37</v>
      </c>
      <c r="B33" s="38">
        <v>261563</v>
      </c>
      <c r="C33" s="38">
        <v>103487</v>
      </c>
      <c r="D33" s="38">
        <v>48735</v>
      </c>
      <c r="E33" s="38">
        <v>16</v>
      </c>
      <c r="F33" s="38">
        <v>413801</v>
      </c>
      <c r="G33" s="38">
        <v>122276</v>
      </c>
      <c r="H33" s="38">
        <v>51052</v>
      </c>
      <c r="I33" s="38">
        <v>23570</v>
      </c>
      <c r="J33" s="38">
        <v>7</v>
      </c>
      <c r="K33" s="38">
        <v>196905</v>
      </c>
      <c r="L33" s="38"/>
    </row>
    <row r="34" spans="1:12" s="1" customFormat="1" ht="9.75" customHeight="1" x14ac:dyDescent="0.25">
      <c r="A34" s="15"/>
      <c r="B34" s="38"/>
      <c r="C34" s="38"/>
      <c r="D34" s="38"/>
      <c r="E34" s="38"/>
      <c r="F34" s="33"/>
      <c r="G34" s="38"/>
      <c r="H34" s="38"/>
      <c r="I34" s="38"/>
      <c r="J34" s="38"/>
      <c r="K34" s="33"/>
      <c r="L34" s="38"/>
    </row>
    <row r="35" spans="1:12" s="1" customFormat="1" ht="9.75" customHeight="1" x14ac:dyDescent="0.25">
      <c r="B35" s="133" t="s">
        <v>37</v>
      </c>
      <c r="C35" s="133"/>
      <c r="D35" s="133"/>
      <c r="E35" s="133"/>
      <c r="F35" s="133"/>
      <c r="G35" s="133"/>
      <c r="H35" s="133"/>
      <c r="I35" s="133"/>
      <c r="J35" s="133"/>
      <c r="K35" s="133"/>
      <c r="L35" s="32"/>
    </row>
    <row r="36" spans="1:12" s="1" customFormat="1" ht="9.75" customHeight="1" x14ac:dyDescent="0.25">
      <c r="F36" s="31"/>
      <c r="K36" s="31"/>
    </row>
    <row r="37" spans="1:12" s="1" customFormat="1" ht="9.75" customHeight="1" x14ac:dyDescent="0.25">
      <c r="A37" s="13" t="s">
        <v>45</v>
      </c>
      <c r="B37" s="33">
        <v>75564</v>
      </c>
      <c r="C37" s="33">
        <v>35647</v>
      </c>
      <c r="D37" s="33">
        <v>65800</v>
      </c>
      <c r="E37" s="33">
        <v>1</v>
      </c>
      <c r="F37" s="33">
        <v>177012</v>
      </c>
      <c r="G37" s="33">
        <v>17750</v>
      </c>
      <c r="H37" s="33">
        <v>11181</v>
      </c>
      <c r="I37" s="33">
        <v>20183</v>
      </c>
      <c r="J37" s="33">
        <v>0</v>
      </c>
      <c r="K37" s="33">
        <v>49114</v>
      </c>
      <c r="L37" s="38"/>
    </row>
    <row r="38" spans="1:12" s="1" customFormat="1" ht="9.75" customHeight="1" x14ac:dyDescent="0.25">
      <c r="A38" s="13" t="s">
        <v>46</v>
      </c>
      <c r="B38" s="33">
        <v>74462</v>
      </c>
      <c r="C38" s="33">
        <v>36028</v>
      </c>
      <c r="D38" s="33">
        <v>13080</v>
      </c>
      <c r="E38" s="33">
        <v>18</v>
      </c>
      <c r="F38" s="33">
        <v>123588</v>
      </c>
      <c r="G38" s="33">
        <v>33244</v>
      </c>
      <c r="H38" s="33">
        <v>17236</v>
      </c>
      <c r="I38" s="33">
        <v>6157</v>
      </c>
      <c r="J38" s="33">
        <v>13</v>
      </c>
      <c r="K38" s="33">
        <v>56650</v>
      </c>
      <c r="L38" s="38"/>
    </row>
    <row r="39" spans="1:12" s="1" customFormat="1" ht="9.75" customHeight="1" x14ac:dyDescent="0.25">
      <c r="A39" s="13" t="s">
        <v>47</v>
      </c>
      <c r="B39" s="33">
        <v>82188</v>
      </c>
      <c r="C39" s="33">
        <v>20556</v>
      </c>
      <c r="D39" s="33">
        <v>13898</v>
      </c>
      <c r="E39" s="33">
        <v>19</v>
      </c>
      <c r="F39" s="33">
        <v>116661</v>
      </c>
      <c r="G39" s="33">
        <v>33545</v>
      </c>
      <c r="H39" s="33">
        <v>8841</v>
      </c>
      <c r="I39" s="33">
        <v>4922</v>
      </c>
      <c r="J39" s="33">
        <v>10</v>
      </c>
      <c r="K39" s="33">
        <v>47318</v>
      </c>
      <c r="L39" s="38"/>
    </row>
    <row r="40" spans="1:12" s="1" customFormat="1" ht="9.75" customHeight="1" x14ac:dyDescent="0.25">
      <c r="A40" s="13" t="s">
        <v>48</v>
      </c>
      <c r="B40" s="33">
        <v>26377</v>
      </c>
      <c r="C40" s="33">
        <v>11675</v>
      </c>
      <c r="D40" s="33">
        <v>10324</v>
      </c>
      <c r="E40" s="33">
        <v>4</v>
      </c>
      <c r="F40" s="33">
        <v>48380</v>
      </c>
      <c r="G40" s="33">
        <v>13028</v>
      </c>
      <c r="H40" s="33">
        <v>6268</v>
      </c>
      <c r="I40" s="33">
        <v>4860</v>
      </c>
      <c r="J40" s="33">
        <v>2</v>
      </c>
      <c r="K40" s="33">
        <v>24158</v>
      </c>
      <c r="L40" s="38"/>
    </row>
    <row r="41" spans="1:12" s="1" customFormat="1" ht="9.75" customHeight="1" x14ac:dyDescent="0.25">
      <c r="A41" s="13" t="s">
        <v>49</v>
      </c>
      <c r="B41" s="33">
        <v>140116</v>
      </c>
      <c r="C41" s="33">
        <v>63622</v>
      </c>
      <c r="D41" s="33">
        <v>18353</v>
      </c>
      <c r="E41" s="33">
        <v>1</v>
      </c>
      <c r="F41" s="33">
        <v>222092</v>
      </c>
      <c r="G41" s="33">
        <v>62460</v>
      </c>
      <c r="H41" s="33">
        <v>28031</v>
      </c>
      <c r="I41" s="33">
        <v>8305</v>
      </c>
      <c r="J41" s="33">
        <v>3</v>
      </c>
      <c r="K41" s="33">
        <v>98799</v>
      </c>
      <c r="L41" s="38"/>
    </row>
    <row r="42" spans="1:12" s="1" customFormat="1" ht="18" customHeight="1" x14ac:dyDescent="0.25">
      <c r="A42" s="34" t="s">
        <v>50</v>
      </c>
      <c r="B42" s="33">
        <v>120515</v>
      </c>
      <c r="C42" s="33">
        <v>24086</v>
      </c>
      <c r="D42" s="33">
        <v>8061</v>
      </c>
      <c r="E42" s="33">
        <v>13</v>
      </c>
      <c r="F42" s="33">
        <v>152675</v>
      </c>
      <c r="G42" s="33">
        <v>55191</v>
      </c>
      <c r="H42" s="33">
        <v>11592</v>
      </c>
      <c r="I42" s="33">
        <v>4493</v>
      </c>
      <c r="J42" s="33">
        <v>8</v>
      </c>
      <c r="K42" s="33">
        <v>71284</v>
      </c>
      <c r="L42" s="38"/>
    </row>
    <row r="43" spans="1:12" s="1" customFormat="1" ht="9.75" customHeight="1" x14ac:dyDescent="0.25">
      <c r="A43" s="13" t="s">
        <v>51</v>
      </c>
      <c r="B43" s="33">
        <v>14935</v>
      </c>
      <c r="C43" s="33">
        <v>4157</v>
      </c>
      <c r="D43" s="33">
        <v>1450</v>
      </c>
      <c r="E43" s="33">
        <v>4</v>
      </c>
      <c r="F43" s="33">
        <v>20546</v>
      </c>
      <c r="G43" s="33">
        <v>6320</v>
      </c>
      <c r="H43" s="33">
        <v>1869</v>
      </c>
      <c r="I43" s="33">
        <v>664</v>
      </c>
      <c r="J43" s="33">
        <v>0</v>
      </c>
      <c r="K43" s="33">
        <v>8853</v>
      </c>
      <c r="L43" s="38"/>
    </row>
    <row r="44" spans="1:12" s="37" customFormat="1" ht="9.75" customHeight="1" x14ac:dyDescent="0.25">
      <c r="A44" s="35" t="s">
        <v>78</v>
      </c>
      <c r="B44" s="36">
        <v>2378</v>
      </c>
      <c r="C44" s="36">
        <v>1445</v>
      </c>
      <c r="D44" s="36">
        <v>371</v>
      </c>
      <c r="E44" s="33">
        <v>4</v>
      </c>
      <c r="F44" s="36">
        <v>4198</v>
      </c>
      <c r="G44" s="36">
        <v>1218</v>
      </c>
      <c r="H44" s="36">
        <v>728</v>
      </c>
      <c r="I44" s="36">
        <v>245</v>
      </c>
      <c r="J44" s="33">
        <v>0</v>
      </c>
      <c r="K44" s="36">
        <v>2191</v>
      </c>
      <c r="L44" s="39"/>
    </row>
    <row r="45" spans="1:12" s="1" customFormat="1" ht="9.75" customHeight="1" x14ac:dyDescent="0.25">
      <c r="A45" s="13" t="s">
        <v>53</v>
      </c>
      <c r="B45" s="33">
        <v>104726</v>
      </c>
      <c r="C45" s="33">
        <v>44234</v>
      </c>
      <c r="D45" s="33">
        <v>27073</v>
      </c>
      <c r="E45" s="33">
        <v>0</v>
      </c>
      <c r="F45" s="33">
        <v>176033</v>
      </c>
      <c r="G45" s="33">
        <v>58797</v>
      </c>
      <c r="H45" s="33">
        <v>27209</v>
      </c>
      <c r="I45" s="33">
        <v>17068</v>
      </c>
      <c r="J45" s="33">
        <v>0</v>
      </c>
      <c r="K45" s="33">
        <v>103074</v>
      </c>
      <c r="L45" s="38"/>
    </row>
    <row r="46" spans="1:12" s="1" customFormat="1" ht="9.75" customHeight="1" x14ac:dyDescent="0.25">
      <c r="A46" s="13" t="s">
        <v>54</v>
      </c>
      <c r="B46" s="33">
        <v>27191</v>
      </c>
      <c r="C46" s="33">
        <v>12966</v>
      </c>
      <c r="D46" s="33">
        <v>4745</v>
      </c>
      <c r="E46" s="33">
        <v>14</v>
      </c>
      <c r="F46" s="33">
        <v>44916</v>
      </c>
      <c r="G46" s="33">
        <v>12721</v>
      </c>
      <c r="H46" s="33">
        <v>5955</v>
      </c>
      <c r="I46" s="33">
        <v>1943</v>
      </c>
      <c r="J46" s="33">
        <v>6</v>
      </c>
      <c r="K46" s="33">
        <v>20625</v>
      </c>
      <c r="L46" s="33"/>
    </row>
    <row r="47" spans="1:12" s="40" customFormat="1" ht="9.75" customHeight="1" x14ac:dyDescent="0.25">
      <c r="A47" s="15" t="s">
        <v>37</v>
      </c>
      <c r="B47" s="38">
        <v>666074</v>
      </c>
      <c r="C47" s="38">
        <v>252971</v>
      </c>
      <c r="D47" s="38">
        <v>162784</v>
      </c>
      <c r="E47" s="38">
        <v>74</v>
      </c>
      <c r="F47" s="38">
        <v>1081903</v>
      </c>
      <c r="G47" s="38">
        <v>293056</v>
      </c>
      <c r="H47" s="38">
        <v>118182</v>
      </c>
      <c r="I47" s="38">
        <v>68595</v>
      </c>
      <c r="J47" s="38">
        <v>42</v>
      </c>
      <c r="K47" s="38">
        <v>479875</v>
      </c>
      <c r="L47" s="38"/>
    </row>
    <row r="48" spans="1:12" s="45" customFormat="1" ht="9.75" customHeight="1" x14ac:dyDescent="0.15">
      <c r="A48" s="41"/>
      <c r="B48" s="42"/>
      <c r="C48" s="41"/>
      <c r="D48" s="42"/>
      <c r="E48" s="42"/>
      <c r="F48" s="43"/>
      <c r="G48" s="42"/>
      <c r="H48" s="41"/>
      <c r="I48" s="42"/>
      <c r="J48" s="42"/>
      <c r="K48" s="43"/>
      <c r="L48" s="44"/>
    </row>
    <row r="49" spans="1:15" s="45" customFormat="1" x14ac:dyDescent="0.15">
      <c r="A49" s="46"/>
      <c r="B49" s="46"/>
      <c r="C49" s="46"/>
      <c r="D49" s="46"/>
      <c r="E49" s="16"/>
      <c r="F49" s="14"/>
      <c r="G49" s="46"/>
      <c r="H49" s="46"/>
      <c r="I49" s="46"/>
      <c r="J49" s="16"/>
      <c r="K49" s="14"/>
      <c r="L49" s="16"/>
    </row>
    <row r="50" spans="1:15" x14ac:dyDescent="0.15">
      <c r="A50" s="135" t="s">
        <v>104</v>
      </c>
      <c r="B50" s="135"/>
      <c r="C50" s="135"/>
      <c r="D50" s="135"/>
      <c r="E50" s="135"/>
      <c r="F50" s="135"/>
      <c r="G50" s="135"/>
      <c r="H50" s="11"/>
    </row>
    <row r="51" spans="1:15" x14ac:dyDescent="0.15">
      <c r="A51" s="11" t="s">
        <v>102</v>
      </c>
      <c r="C51" s="11"/>
      <c r="H51" s="22"/>
    </row>
    <row r="52" spans="1:15" x14ac:dyDescent="0.15">
      <c r="A52" s="134" t="s">
        <v>65</v>
      </c>
      <c r="B52" s="134"/>
      <c r="C52" s="134"/>
      <c r="D52" s="134"/>
      <c r="E52" s="134"/>
      <c r="F52" s="134"/>
      <c r="G52" s="134"/>
      <c r="H52" s="134"/>
      <c r="I52" s="134"/>
      <c r="J52" s="134"/>
      <c r="K52" s="134"/>
      <c r="L52" s="13"/>
      <c r="M52" s="13"/>
      <c r="N52" s="13"/>
      <c r="O52" s="10"/>
    </row>
    <row r="53" spans="1:15" x14ac:dyDescent="0.15">
      <c r="A53" s="22" t="s">
        <v>116</v>
      </c>
      <c r="C53" s="22"/>
    </row>
    <row r="54" spans="1:15" x14ac:dyDescent="0.15">
      <c r="I54" s="48"/>
      <c r="J54" s="48"/>
      <c r="K54" s="48"/>
      <c r="L54" s="48"/>
    </row>
    <row r="55" spans="1:15" x14ac:dyDescent="0.15">
      <c r="B55" s="48"/>
      <c r="D55" s="48"/>
      <c r="E55" s="48"/>
      <c r="F55" s="48"/>
      <c r="G55" s="48"/>
      <c r="I55" s="48"/>
      <c r="J55" s="48"/>
      <c r="K55" s="48"/>
      <c r="L55" s="48"/>
    </row>
    <row r="56" spans="1:15" x14ac:dyDescent="0.15">
      <c r="B56" s="48"/>
      <c r="D56" s="48"/>
      <c r="E56" s="48"/>
      <c r="F56" s="48"/>
      <c r="G56" s="48"/>
      <c r="I56" s="48"/>
      <c r="J56" s="48"/>
      <c r="K56" s="48"/>
      <c r="L56" s="48"/>
    </row>
    <row r="57" spans="1:15" x14ac:dyDescent="0.15">
      <c r="B57" s="48"/>
      <c r="D57" s="48"/>
      <c r="E57" s="48"/>
      <c r="F57" s="48"/>
      <c r="G57" s="48"/>
      <c r="I57" s="48"/>
      <c r="J57" s="48"/>
      <c r="K57" s="48"/>
      <c r="L57" s="48"/>
    </row>
    <row r="58" spans="1:15" x14ac:dyDescent="0.15">
      <c r="B58" s="48"/>
      <c r="D58" s="48"/>
      <c r="E58" s="48"/>
      <c r="F58" s="48"/>
      <c r="G58" s="48"/>
      <c r="I58" s="48"/>
      <c r="J58" s="48"/>
      <c r="K58" s="48"/>
      <c r="L58" s="48"/>
    </row>
    <row r="59" spans="1:15" x14ac:dyDescent="0.15">
      <c r="B59" s="48"/>
      <c r="D59" s="48"/>
      <c r="E59" s="48"/>
      <c r="F59" s="48"/>
      <c r="G59" s="48"/>
      <c r="I59" s="48"/>
      <c r="J59" s="48"/>
      <c r="K59" s="48"/>
      <c r="L59" s="48"/>
    </row>
    <row r="60" spans="1:15" x14ac:dyDescent="0.15">
      <c r="B60" s="48"/>
      <c r="D60" s="48"/>
      <c r="E60" s="48"/>
      <c r="F60" s="48"/>
      <c r="G60" s="48"/>
      <c r="I60" s="48"/>
      <c r="J60" s="48"/>
      <c r="K60" s="48"/>
      <c r="L60" s="48"/>
    </row>
    <row r="61" spans="1:15" x14ac:dyDescent="0.15">
      <c r="B61" s="48"/>
      <c r="D61" s="48"/>
      <c r="E61" s="48"/>
      <c r="F61" s="48"/>
      <c r="G61" s="48"/>
      <c r="I61" s="48"/>
      <c r="J61" s="48"/>
      <c r="K61" s="48"/>
      <c r="L61" s="48"/>
    </row>
    <row r="62" spans="1:15" x14ac:dyDescent="0.15">
      <c r="B62" s="48"/>
      <c r="D62" s="48"/>
      <c r="E62" s="48"/>
      <c r="F62" s="48"/>
      <c r="G62" s="48"/>
      <c r="I62" s="48"/>
      <c r="J62" s="48"/>
      <c r="K62" s="48"/>
      <c r="L62" s="48"/>
    </row>
    <row r="63" spans="1:15" x14ac:dyDescent="0.15">
      <c r="B63" s="48"/>
      <c r="D63" s="48"/>
      <c r="E63" s="48"/>
      <c r="F63" s="48"/>
      <c r="G63" s="48"/>
      <c r="I63" s="48"/>
      <c r="J63" s="48"/>
      <c r="K63" s="48"/>
      <c r="L63" s="48"/>
    </row>
    <row r="64" spans="1:15" x14ac:dyDescent="0.15">
      <c r="B64" s="48"/>
      <c r="D64" s="48"/>
      <c r="E64" s="48"/>
      <c r="F64" s="48"/>
      <c r="G64" s="48"/>
      <c r="I64" s="48"/>
      <c r="J64" s="48"/>
      <c r="K64" s="48"/>
      <c r="L64" s="48"/>
    </row>
    <row r="65" spans="2:12" x14ac:dyDescent="0.15">
      <c r="B65" s="48"/>
      <c r="D65" s="48"/>
      <c r="E65" s="48"/>
      <c r="F65" s="48"/>
      <c r="G65" s="48"/>
      <c r="I65" s="48"/>
      <c r="J65" s="48"/>
      <c r="K65" s="48"/>
      <c r="L65" s="48"/>
    </row>
    <row r="66" spans="2:12" x14ac:dyDescent="0.15">
      <c r="B66" s="48"/>
      <c r="D66" s="48"/>
      <c r="E66" s="48"/>
      <c r="F66" s="48"/>
      <c r="G66" s="48"/>
      <c r="I66" s="48"/>
      <c r="J66" s="48"/>
      <c r="K66" s="48"/>
      <c r="L66" s="48"/>
    </row>
    <row r="67" spans="2:12" x14ac:dyDescent="0.15">
      <c r="B67" s="48"/>
      <c r="D67" s="48"/>
      <c r="E67" s="48"/>
      <c r="F67" s="48"/>
      <c r="G67" s="48"/>
      <c r="I67" s="48"/>
      <c r="J67" s="48"/>
      <c r="K67" s="48"/>
      <c r="L67" s="48"/>
    </row>
    <row r="68" spans="2:12" x14ac:dyDescent="0.15">
      <c r="B68" s="48"/>
      <c r="D68" s="48"/>
      <c r="E68" s="48"/>
      <c r="F68" s="48"/>
      <c r="G68" s="48"/>
      <c r="I68" s="48"/>
      <c r="J68" s="48"/>
      <c r="K68" s="48"/>
      <c r="L68" s="48"/>
    </row>
    <row r="69" spans="2:12" x14ac:dyDescent="0.15">
      <c r="B69" s="48"/>
      <c r="D69" s="48"/>
      <c r="E69" s="48"/>
      <c r="F69" s="48"/>
      <c r="G69" s="48"/>
      <c r="I69" s="48"/>
      <c r="J69" s="48"/>
      <c r="K69" s="48"/>
      <c r="L69" s="48"/>
    </row>
    <row r="70" spans="2:12" x14ac:dyDescent="0.15">
      <c r="B70" s="48"/>
      <c r="D70" s="48"/>
      <c r="E70" s="48"/>
      <c r="F70" s="48"/>
      <c r="G70" s="48"/>
      <c r="I70" s="48"/>
      <c r="J70" s="48"/>
      <c r="K70" s="48"/>
      <c r="L70" s="48"/>
    </row>
    <row r="71" spans="2:12" x14ac:dyDescent="0.15">
      <c r="B71" s="48"/>
      <c r="D71" s="48"/>
      <c r="E71" s="48"/>
      <c r="F71" s="48"/>
      <c r="G71" s="48"/>
      <c r="I71" s="48"/>
      <c r="J71" s="48"/>
      <c r="K71" s="48"/>
      <c r="L71" s="48"/>
    </row>
    <row r="72" spans="2:12" x14ac:dyDescent="0.15">
      <c r="B72" s="48"/>
      <c r="D72" s="48"/>
      <c r="E72" s="48"/>
      <c r="F72" s="48"/>
      <c r="G72" s="48"/>
      <c r="I72" s="48"/>
      <c r="J72" s="48"/>
      <c r="K72" s="48"/>
      <c r="L72" s="48"/>
    </row>
    <row r="73" spans="2:12" x14ac:dyDescent="0.15">
      <c r="B73" s="48"/>
      <c r="D73" s="48"/>
      <c r="E73" s="48"/>
      <c r="F73" s="48"/>
      <c r="G73" s="48"/>
      <c r="I73" s="48"/>
      <c r="J73" s="48"/>
      <c r="K73" s="48"/>
      <c r="L73" s="48"/>
    </row>
    <row r="74" spans="2:12" x14ac:dyDescent="0.15">
      <c r="B74" s="48"/>
      <c r="D74" s="48"/>
      <c r="E74" s="48"/>
      <c r="F74" s="48"/>
      <c r="G74" s="48"/>
      <c r="I74" s="48"/>
      <c r="J74" s="48"/>
      <c r="K74" s="48"/>
      <c r="L74" s="48"/>
    </row>
    <row r="75" spans="2:12" x14ac:dyDescent="0.15">
      <c r="B75" s="48"/>
      <c r="D75" s="48"/>
      <c r="E75" s="48"/>
      <c r="F75" s="48"/>
      <c r="G75" s="48"/>
      <c r="I75" s="48"/>
      <c r="J75" s="48"/>
      <c r="K75" s="48"/>
      <c r="L75" s="48"/>
    </row>
    <row r="76" spans="2:12" x14ac:dyDescent="0.15">
      <c r="B76" s="48"/>
      <c r="D76" s="48"/>
      <c r="E76" s="48"/>
      <c r="F76" s="48"/>
      <c r="G76" s="48"/>
      <c r="I76" s="48"/>
      <c r="J76" s="48"/>
      <c r="K76" s="48"/>
      <c r="L76" s="48"/>
    </row>
    <row r="77" spans="2:12" x14ac:dyDescent="0.15">
      <c r="B77" s="48"/>
      <c r="D77" s="48"/>
      <c r="E77" s="48"/>
      <c r="F77" s="48"/>
      <c r="G77" s="48"/>
      <c r="I77" s="48"/>
      <c r="J77" s="48"/>
      <c r="K77" s="48"/>
      <c r="L77" s="48"/>
    </row>
    <row r="78" spans="2:12" x14ac:dyDescent="0.15">
      <c r="B78" s="48"/>
      <c r="D78" s="48"/>
      <c r="E78" s="48"/>
      <c r="F78" s="48"/>
      <c r="G78" s="48"/>
      <c r="I78" s="48"/>
      <c r="J78" s="48"/>
      <c r="K78" s="48"/>
      <c r="L78" s="48"/>
    </row>
    <row r="79" spans="2:12" x14ac:dyDescent="0.15">
      <c r="B79" s="48"/>
      <c r="D79" s="48"/>
      <c r="E79" s="48"/>
      <c r="F79" s="48"/>
      <c r="G79" s="48"/>
      <c r="I79" s="48"/>
      <c r="J79" s="48"/>
      <c r="K79" s="48"/>
      <c r="L79" s="48"/>
    </row>
    <row r="80" spans="2:12" x14ac:dyDescent="0.15">
      <c r="B80" s="48"/>
      <c r="D80" s="48"/>
      <c r="E80" s="48"/>
      <c r="F80" s="48"/>
      <c r="G80" s="48"/>
      <c r="I80" s="48"/>
      <c r="J80" s="48"/>
      <c r="K80" s="48"/>
      <c r="L80" s="48"/>
    </row>
    <row r="81" spans="2:12" x14ac:dyDescent="0.15">
      <c r="B81" s="48"/>
      <c r="D81" s="48"/>
      <c r="E81" s="48"/>
      <c r="F81" s="48"/>
      <c r="G81" s="48"/>
      <c r="I81" s="48"/>
      <c r="J81" s="48"/>
      <c r="K81" s="48"/>
      <c r="L81" s="48"/>
    </row>
    <row r="82" spans="2:12" x14ac:dyDescent="0.15">
      <c r="B82" s="48"/>
      <c r="D82" s="48"/>
      <c r="E82" s="48"/>
      <c r="F82" s="48"/>
      <c r="G82" s="48"/>
      <c r="I82" s="48"/>
      <c r="J82" s="48"/>
      <c r="K82" s="48"/>
      <c r="L82" s="48"/>
    </row>
    <row r="83" spans="2:12" x14ac:dyDescent="0.15">
      <c r="B83" s="48"/>
      <c r="D83" s="48"/>
      <c r="E83" s="48"/>
      <c r="F83" s="48"/>
      <c r="G83" s="48"/>
      <c r="I83" s="48"/>
      <c r="J83" s="48"/>
      <c r="K83" s="48"/>
      <c r="L83" s="48"/>
    </row>
    <row r="84" spans="2:12" x14ac:dyDescent="0.15">
      <c r="B84" s="48"/>
      <c r="D84" s="48"/>
      <c r="E84" s="48"/>
      <c r="F84" s="48"/>
      <c r="G84" s="48"/>
      <c r="I84" s="48"/>
      <c r="J84" s="48"/>
      <c r="K84" s="48"/>
      <c r="L84" s="48"/>
    </row>
    <row r="85" spans="2:12" x14ac:dyDescent="0.15">
      <c r="B85" s="48"/>
      <c r="D85" s="48"/>
      <c r="E85" s="48"/>
      <c r="F85" s="48"/>
      <c r="G85" s="48"/>
      <c r="I85" s="48"/>
      <c r="J85" s="48"/>
      <c r="K85" s="48"/>
      <c r="L85" s="48"/>
    </row>
    <row r="86" spans="2:12" x14ac:dyDescent="0.15">
      <c r="B86" s="48"/>
      <c r="D86" s="48"/>
      <c r="E86" s="48"/>
      <c r="F86" s="48"/>
      <c r="G86" s="48"/>
      <c r="I86" s="48"/>
      <c r="J86" s="48"/>
      <c r="K86" s="48"/>
      <c r="L86" s="48"/>
    </row>
    <row r="87" spans="2:12" x14ac:dyDescent="0.15">
      <c r="B87" s="48"/>
      <c r="D87" s="48"/>
      <c r="E87" s="48"/>
      <c r="F87" s="48"/>
      <c r="G87" s="48"/>
      <c r="I87" s="48"/>
      <c r="J87" s="48"/>
      <c r="K87" s="48"/>
      <c r="L87" s="48"/>
    </row>
    <row r="88" spans="2:12" x14ac:dyDescent="0.15">
      <c r="B88" s="48"/>
      <c r="D88" s="48"/>
      <c r="E88" s="48"/>
      <c r="F88" s="48"/>
      <c r="G88" s="48"/>
      <c r="I88" s="48"/>
      <c r="J88" s="48"/>
      <c r="K88" s="48"/>
      <c r="L88" s="48"/>
    </row>
    <row r="89" spans="2:12" x14ac:dyDescent="0.15">
      <c r="B89" s="48"/>
      <c r="D89" s="48"/>
      <c r="E89" s="48"/>
      <c r="F89" s="48"/>
      <c r="G89" s="48"/>
      <c r="I89" s="48"/>
      <c r="J89" s="48"/>
      <c r="K89" s="48"/>
      <c r="L89" s="48"/>
    </row>
    <row r="90" spans="2:12" x14ac:dyDescent="0.15">
      <c r="B90" s="48"/>
      <c r="D90" s="48"/>
      <c r="E90" s="48"/>
      <c r="F90" s="48"/>
      <c r="G90" s="48"/>
      <c r="I90" s="48"/>
      <c r="J90" s="48"/>
      <c r="K90" s="48"/>
      <c r="L90" s="48"/>
    </row>
    <row r="91" spans="2:12" x14ac:dyDescent="0.15">
      <c r="B91" s="48"/>
      <c r="D91" s="48"/>
      <c r="E91" s="48"/>
      <c r="F91" s="48"/>
      <c r="G91" s="48"/>
      <c r="I91" s="48"/>
      <c r="J91" s="48"/>
      <c r="K91" s="48"/>
      <c r="L91" s="48"/>
    </row>
    <row r="92" spans="2:12" x14ac:dyDescent="0.15">
      <c r="B92" s="48"/>
      <c r="D92" s="48"/>
      <c r="E92" s="48"/>
      <c r="F92" s="48"/>
      <c r="G92" s="48"/>
      <c r="I92" s="48"/>
      <c r="J92" s="48"/>
      <c r="K92" s="48"/>
      <c r="L92" s="48"/>
    </row>
    <row r="93" spans="2:12" x14ac:dyDescent="0.15">
      <c r="B93" s="48"/>
      <c r="D93" s="48"/>
      <c r="E93" s="48"/>
      <c r="F93" s="48"/>
      <c r="G93" s="48"/>
      <c r="I93" s="48"/>
      <c r="J93" s="48"/>
      <c r="K93" s="48"/>
      <c r="L93" s="48"/>
    </row>
    <row r="94" spans="2:12" x14ac:dyDescent="0.15">
      <c r="B94" s="48"/>
      <c r="D94" s="48"/>
      <c r="E94" s="48"/>
      <c r="F94" s="48"/>
      <c r="G94" s="48"/>
      <c r="I94" s="48"/>
      <c r="J94" s="48"/>
      <c r="K94" s="48"/>
      <c r="L94" s="48"/>
    </row>
    <row r="95" spans="2:12" x14ac:dyDescent="0.15">
      <c r="B95" s="48"/>
      <c r="D95" s="48"/>
      <c r="E95" s="48"/>
      <c r="F95" s="48"/>
      <c r="G95" s="48"/>
      <c r="I95" s="48"/>
      <c r="J95" s="48"/>
      <c r="K95" s="48"/>
      <c r="L95" s="48"/>
    </row>
    <row r="96" spans="2:12" x14ac:dyDescent="0.15">
      <c r="B96" s="48"/>
      <c r="D96" s="48"/>
      <c r="E96" s="48"/>
      <c r="F96" s="48"/>
      <c r="G96" s="48"/>
      <c r="I96" s="48"/>
      <c r="J96" s="48"/>
      <c r="K96" s="48"/>
      <c r="L96" s="48"/>
    </row>
    <row r="97" spans="2:12" x14ac:dyDescent="0.15">
      <c r="B97" s="48"/>
      <c r="D97" s="48"/>
      <c r="E97" s="48"/>
      <c r="F97" s="48"/>
      <c r="G97" s="48"/>
      <c r="I97" s="48"/>
      <c r="J97" s="48"/>
      <c r="K97" s="48"/>
      <c r="L97" s="48"/>
    </row>
    <row r="98" spans="2:12" x14ac:dyDescent="0.15">
      <c r="B98" s="48"/>
      <c r="D98" s="48"/>
      <c r="E98" s="48"/>
      <c r="F98" s="48"/>
      <c r="G98" s="48"/>
      <c r="I98" s="48"/>
      <c r="J98" s="48"/>
      <c r="K98" s="48"/>
      <c r="L98" s="48"/>
    </row>
    <row r="99" spans="2:12" x14ac:dyDescent="0.15">
      <c r="B99" s="48"/>
      <c r="D99" s="48"/>
      <c r="E99" s="48"/>
      <c r="F99" s="48"/>
      <c r="G99" s="48"/>
      <c r="I99" s="48"/>
      <c r="J99" s="48"/>
      <c r="K99" s="48"/>
      <c r="L99" s="48"/>
    </row>
    <row r="100" spans="2:12" x14ac:dyDescent="0.15">
      <c r="B100" s="48"/>
      <c r="D100" s="48"/>
      <c r="E100" s="48"/>
      <c r="F100" s="48"/>
      <c r="G100" s="48"/>
      <c r="I100" s="48"/>
      <c r="J100" s="48"/>
      <c r="K100" s="48"/>
      <c r="L100" s="48"/>
    </row>
    <row r="101" spans="2:12" x14ac:dyDescent="0.15">
      <c r="B101" s="48"/>
      <c r="D101" s="48"/>
      <c r="E101" s="48"/>
      <c r="F101" s="48"/>
      <c r="G101" s="48"/>
      <c r="I101" s="48"/>
      <c r="J101" s="48"/>
      <c r="K101" s="48"/>
      <c r="L101" s="48"/>
    </row>
    <row r="102" spans="2:12" x14ac:dyDescent="0.15">
      <c r="B102" s="48"/>
      <c r="D102" s="48"/>
      <c r="E102" s="48"/>
      <c r="F102" s="48"/>
      <c r="G102" s="48"/>
      <c r="I102" s="48"/>
      <c r="J102" s="48"/>
      <c r="K102" s="48"/>
      <c r="L102" s="48"/>
    </row>
    <row r="103" spans="2:12" x14ac:dyDescent="0.15">
      <c r="B103" s="48"/>
      <c r="D103" s="48"/>
      <c r="E103" s="48"/>
      <c r="F103" s="48"/>
      <c r="G103" s="48"/>
      <c r="I103" s="48"/>
      <c r="J103" s="48"/>
      <c r="K103" s="48"/>
      <c r="L103" s="48"/>
    </row>
    <row r="104" spans="2:12" x14ac:dyDescent="0.15">
      <c r="B104" s="48"/>
      <c r="D104" s="48"/>
      <c r="E104" s="48"/>
      <c r="F104" s="48"/>
      <c r="G104" s="48"/>
      <c r="I104" s="48"/>
      <c r="J104" s="48"/>
      <c r="K104" s="48"/>
      <c r="L104" s="48"/>
    </row>
    <row r="105" spans="2:12" x14ac:dyDescent="0.15">
      <c r="B105" s="48"/>
      <c r="D105" s="48"/>
      <c r="E105" s="48"/>
      <c r="F105" s="48"/>
      <c r="G105" s="48"/>
      <c r="I105" s="48"/>
      <c r="J105" s="48"/>
      <c r="K105" s="48"/>
      <c r="L105" s="48"/>
    </row>
    <row r="106" spans="2:12" x14ac:dyDescent="0.15">
      <c r="B106" s="48"/>
      <c r="D106" s="48"/>
      <c r="E106" s="48"/>
      <c r="F106" s="48"/>
      <c r="G106" s="48"/>
      <c r="I106" s="48"/>
      <c r="J106" s="48"/>
      <c r="K106" s="48"/>
      <c r="L106" s="48"/>
    </row>
    <row r="107" spans="2:12" x14ac:dyDescent="0.15">
      <c r="B107" s="48"/>
      <c r="D107" s="48"/>
      <c r="E107" s="48"/>
      <c r="F107" s="48"/>
      <c r="G107" s="48"/>
      <c r="I107" s="48"/>
      <c r="J107" s="48"/>
      <c r="K107" s="48"/>
      <c r="L107" s="48"/>
    </row>
    <row r="108" spans="2:12" x14ac:dyDescent="0.15">
      <c r="B108" s="48"/>
      <c r="D108" s="48"/>
      <c r="E108" s="48"/>
      <c r="F108" s="48"/>
      <c r="G108" s="48"/>
      <c r="I108" s="48"/>
      <c r="J108" s="48"/>
      <c r="K108" s="48"/>
      <c r="L108" s="48"/>
    </row>
    <row r="109" spans="2:12" x14ac:dyDescent="0.15">
      <c r="B109" s="48"/>
      <c r="D109" s="48"/>
      <c r="E109" s="48"/>
      <c r="F109" s="48"/>
      <c r="G109" s="48"/>
      <c r="I109" s="48"/>
      <c r="J109" s="48"/>
      <c r="K109" s="48"/>
      <c r="L109" s="48"/>
    </row>
    <row r="110" spans="2:12" x14ac:dyDescent="0.15">
      <c r="B110" s="48"/>
      <c r="D110" s="48"/>
      <c r="E110" s="48"/>
      <c r="F110" s="48"/>
      <c r="G110" s="48"/>
      <c r="I110" s="48"/>
      <c r="J110" s="48"/>
      <c r="K110" s="48"/>
      <c r="L110" s="48"/>
    </row>
    <row r="111" spans="2:12" x14ac:dyDescent="0.15">
      <c r="B111" s="48"/>
      <c r="D111" s="48"/>
      <c r="E111" s="48"/>
      <c r="F111" s="48"/>
      <c r="G111" s="48"/>
      <c r="I111" s="48"/>
      <c r="J111" s="48"/>
      <c r="K111" s="48"/>
      <c r="L111" s="48"/>
    </row>
    <row r="112" spans="2:12" x14ac:dyDescent="0.15">
      <c r="B112" s="48"/>
      <c r="D112" s="48"/>
      <c r="E112" s="48"/>
      <c r="F112" s="48"/>
      <c r="G112" s="48"/>
      <c r="I112" s="48"/>
      <c r="J112" s="48"/>
      <c r="K112" s="48"/>
      <c r="L112" s="48"/>
    </row>
    <row r="113" spans="2:12" x14ac:dyDescent="0.15">
      <c r="B113" s="48"/>
      <c r="D113" s="48"/>
      <c r="E113" s="48"/>
      <c r="F113" s="48"/>
      <c r="G113" s="48"/>
      <c r="I113" s="48"/>
      <c r="J113" s="48"/>
      <c r="K113" s="48"/>
      <c r="L113" s="48"/>
    </row>
    <row r="114" spans="2:12" x14ac:dyDescent="0.15">
      <c r="B114" s="48"/>
      <c r="D114" s="48"/>
      <c r="E114" s="48"/>
      <c r="F114" s="48"/>
      <c r="G114" s="48"/>
      <c r="I114" s="48"/>
      <c r="J114" s="48"/>
      <c r="K114" s="48"/>
      <c r="L114" s="48"/>
    </row>
    <row r="115" spans="2:12" x14ac:dyDescent="0.15">
      <c r="B115" s="48"/>
      <c r="D115" s="48"/>
      <c r="E115" s="48"/>
      <c r="F115" s="48"/>
      <c r="G115" s="48"/>
      <c r="I115" s="48"/>
      <c r="J115" s="48"/>
      <c r="K115" s="48"/>
      <c r="L115" s="48"/>
    </row>
    <row r="116" spans="2:12" x14ac:dyDescent="0.15">
      <c r="B116" s="48"/>
      <c r="D116" s="48"/>
      <c r="E116" s="48"/>
      <c r="F116" s="48"/>
      <c r="G116" s="48"/>
      <c r="I116" s="48"/>
      <c r="J116" s="48"/>
      <c r="K116" s="48"/>
      <c r="L116" s="48"/>
    </row>
    <row r="117" spans="2:12" x14ac:dyDescent="0.15">
      <c r="B117" s="48"/>
      <c r="D117" s="48"/>
      <c r="E117" s="48"/>
      <c r="F117" s="48"/>
      <c r="G117" s="48"/>
      <c r="I117" s="48"/>
      <c r="J117" s="48"/>
      <c r="K117" s="48"/>
      <c r="L117" s="48"/>
    </row>
    <row r="118" spans="2:12" x14ac:dyDescent="0.15">
      <c r="B118" s="48"/>
      <c r="D118" s="48"/>
      <c r="E118" s="48"/>
      <c r="F118" s="48"/>
      <c r="G118" s="48"/>
      <c r="I118" s="48"/>
      <c r="J118" s="48"/>
      <c r="K118" s="48"/>
      <c r="L118" s="48"/>
    </row>
    <row r="119" spans="2:12" x14ac:dyDescent="0.15">
      <c r="B119" s="48"/>
      <c r="D119" s="48"/>
      <c r="E119" s="48"/>
      <c r="F119" s="48"/>
      <c r="G119" s="48"/>
      <c r="I119" s="48"/>
      <c r="J119" s="48"/>
      <c r="K119" s="48"/>
      <c r="L119" s="48"/>
    </row>
    <row r="120" spans="2:12" x14ac:dyDescent="0.15">
      <c r="B120" s="48"/>
      <c r="D120" s="48"/>
      <c r="E120" s="48"/>
      <c r="F120" s="48"/>
      <c r="G120" s="48"/>
      <c r="I120" s="48"/>
      <c r="J120" s="48"/>
      <c r="K120" s="48"/>
      <c r="L120" s="48"/>
    </row>
    <row r="121" spans="2:12" x14ac:dyDescent="0.15">
      <c r="B121" s="48"/>
      <c r="D121" s="48"/>
      <c r="E121" s="48"/>
      <c r="F121" s="48"/>
      <c r="G121" s="48"/>
    </row>
  </sheetData>
  <mergeCells count="13">
    <mergeCell ref="A1:K1"/>
    <mergeCell ref="A3:A5"/>
    <mergeCell ref="B3:F3"/>
    <mergeCell ref="G3:K3"/>
    <mergeCell ref="B4:E4"/>
    <mergeCell ref="F4:F5"/>
    <mergeCell ref="G4:J4"/>
    <mergeCell ref="K4:K5"/>
    <mergeCell ref="B7:K7"/>
    <mergeCell ref="B21:K21"/>
    <mergeCell ref="B35:K35"/>
    <mergeCell ref="A50:G50"/>
    <mergeCell ref="A52:K52"/>
  </mergeCells>
  <pageMargins left="0.7" right="0.7" top="0.75" bottom="0.75" header="0.3" footer="0.3"/>
  <pageSetup paperSize="9" scale="85"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6"/>
  <sheetViews>
    <sheetView zoomScaleNormal="100" workbookViewId="0">
      <selection sqref="A1:K1"/>
    </sheetView>
  </sheetViews>
  <sheetFormatPr defaultColWidth="9.140625" defaultRowHeight="9" x14ac:dyDescent="0.15"/>
  <cols>
    <col min="1" max="1" width="27" style="29" customWidth="1"/>
    <col min="2" max="3" width="8" style="29" bestFit="1" customWidth="1"/>
    <col min="4" max="4" width="9" style="29" bestFit="1" customWidth="1"/>
    <col min="5" max="5" width="5.5703125" style="47" customWidth="1"/>
    <col min="6" max="6" width="8" style="47" bestFit="1" customWidth="1"/>
    <col min="7" max="7" width="8" style="29" bestFit="1" customWidth="1"/>
    <col min="8" max="8" width="7" style="29" bestFit="1" customWidth="1"/>
    <col min="9" max="9" width="9" style="29" bestFit="1" customWidth="1"/>
    <col min="10" max="10" width="4.42578125" style="47" customWidth="1"/>
    <col min="11" max="11" width="8" style="47" bestFit="1" customWidth="1"/>
    <col min="12" max="12" width="5.5703125" style="47" customWidth="1"/>
    <col min="13" max="16384" width="9.140625" style="29"/>
  </cols>
  <sheetData>
    <row r="1" spans="1:12" s="24" customFormat="1" ht="36" customHeight="1" x14ac:dyDescent="0.2">
      <c r="A1" s="125" t="s">
        <v>17</v>
      </c>
      <c r="B1" s="125"/>
      <c r="C1" s="125"/>
      <c r="D1" s="125"/>
      <c r="E1" s="125"/>
      <c r="F1" s="125"/>
      <c r="G1" s="125"/>
      <c r="H1" s="125"/>
      <c r="I1" s="125"/>
      <c r="J1" s="125"/>
      <c r="K1" s="125"/>
    </row>
    <row r="2" spans="1:12" s="24" customFormat="1" ht="9" customHeight="1" x14ac:dyDescent="0.2">
      <c r="A2" s="108"/>
      <c r="C2" s="108"/>
      <c r="E2" s="28"/>
      <c r="F2" s="28"/>
      <c r="H2" s="108"/>
      <c r="J2" s="28"/>
      <c r="K2" s="28"/>
      <c r="L2" s="28"/>
    </row>
    <row r="3" spans="1:12" ht="9" customHeight="1" x14ac:dyDescent="0.15">
      <c r="A3" s="136" t="s">
        <v>41</v>
      </c>
      <c r="B3" s="172" t="s">
        <v>42</v>
      </c>
      <c r="C3" s="172"/>
      <c r="D3" s="172"/>
      <c r="E3" s="172"/>
      <c r="F3" s="172"/>
      <c r="G3" s="172" t="s">
        <v>43</v>
      </c>
      <c r="H3" s="172"/>
      <c r="I3" s="172"/>
      <c r="J3" s="172"/>
      <c r="K3" s="172"/>
      <c r="L3" s="29"/>
    </row>
    <row r="4" spans="1:12" ht="9" customHeight="1" x14ac:dyDescent="0.15">
      <c r="A4" s="137"/>
      <c r="B4" s="140" t="s">
        <v>103</v>
      </c>
      <c r="C4" s="140"/>
      <c r="D4" s="140"/>
      <c r="E4" s="140"/>
      <c r="F4" s="141" t="s">
        <v>37</v>
      </c>
      <c r="G4" s="140" t="s">
        <v>103</v>
      </c>
      <c r="H4" s="140"/>
      <c r="I4" s="140"/>
      <c r="J4" s="140"/>
      <c r="K4" s="141" t="s">
        <v>37</v>
      </c>
      <c r="L4" s="29"/>
    </row>
    <row r="5" spans="1:12" ht="9" customHeight="1" x14ac:dyDescent="0.15">
      <c r="A5" s="138"/>
      <c r="B5" s="109" t="s">
        <v>33</v>
      </c>
      <c r="C5" s="9" t="s">
        <v>34</v>
      </c>
      <c r="D5" s="9" t="s">
        <v>35</v>
      </c>
      <c r="E5" s="9" t="s">
        <v>63</v>
      </c>
      <c r="F5" s="132"/>
      <c r="G5" s="109" t="s">
        <v>33</v>
      </c>
      <c r="H5" s="9" t="s">
        <v>34</v>
      </c>
      <c r="I5" s="9" t="s">
        <v>35</v>
      </c>
      <c r="J5" s="9" t="s">
        <v>63</v>
      </c>
      <c r="K5" s="132"/>
      <c r="L5" s="29"/>
    </row>
    <row r="6" spans="1:12" s="1" customFormat="1" ht="9" customHeight="1" x14ac:dyDescent="0.25">
      <c r="F6" s="31"/>
      <c r="K6" s="31"/>
    </row>
    <row r="7" spans="1:12" s="1" customFormat="1" ht="9" customHeight="1" x14ac:dyDescent="0.25">
      <c r="B7" s="133" t="s">
        <v>32</v>
      </c>
      <c r="C7" s="133"/>
      <c r="D7" s="133"/>
      <c r="E7" s="133"/>
      <c r="F7" s="133"/>
      <c r="G7" s="133"/>
      <c r="H7" s="133"/>
      <c r="I7" s="133"/>
      <c r="J7" s="133"/>
      <c r="K7" s="133"/>
      <c r="L7" s="32"/>
    </row>
    <row r="8" spans="1:12" s="1" customFormat="1" ht="9" customHeight="1" x14ac:dyDescent="0.25">
      <c r="F8" s="31"/>
      <c r="K8" s="31"/>
    </row>
    <row r="9" spans="1:12" s="1" customFormat="1" ht="9" customHeight="1" x14ac:dyDescent="0.25">
      <c r="A9" s="13" t="s">
        <v>45</v>
      </c>
      <c r="B9" s="33">
        <v>77122</v>
      </c>
      <c r="C9" s="33">
        <v>17893</v>
      </c>
      <c r="D9" s="33">
        <v>67743</v>
      </c>
      <c r="E9" s="33">
        <v>2</v>
      </c>
      <c r="F9" s="33">
        <v>162760</v>
      </c>
      <c r="G9" s="33">
        <v>13275</v>
      </c>
      <c r="H9" s="33">
        <v>4864</v>
      </c>
      <c r="I9" s="33">
        <v>21350</v>
      </c>
      <c r="J9" s="33">
        <v>2</v>
      </c>
      <c r="K9" s="33">
        <v>39491</v>
      </c>
    </row>
    <row r="10" spans="1:12" s="1" customFormat="1" ht="9" customHeight="1" x14ac:dyDescent="0.25">
      <c r="A10" s="13" t="s">
        <v>46</v>
      </c>
      <c r="B10" s="33">
        <v>20975</v>
      </c>
      <c r="C10" s="33">
        <v>6840</v>
      </c>
      <c r="D10" s="33">
        <v>7481</v>
      </c>
      <c r="E10" s="33">
        <v>146</v>
      </c>
      <c r="F10" s="33">
        <v>35442</v>
      </c>
      <c r="G10" s="33">
        <v>8599</v>
      </c>
      <c r="H10" s="33">
        <v>2791</v>
      </c>
      <c r="I10" s="33">
        <v>3091</v>
      </c>
      <c r="J10" s="33">
        <v>13</v>
      </c>
      <c r="K10" s="33">
        <v>14494</v>
      </c>
    </row>
    <row r="11" spans="1:12" s="1" customFormat="1" ht="9" customHeight="1" x14ac:dyDescent="0.25">
      <c r="A11" s="13" t="s">
        <v>47</v>
      </c>
      <c r="B11" s="33">
        <v>39473</v>
      </c>
      <c r="C11" s="33">
        <v>31751</v>
      </c>
      <c r="D11" s="33">
        <v>16323</v>
      </c>
      <c r="E11" s="33">
        <v>92</v>
      </c>
      <c r="F11" s="33">
        <v>87639</v>
      </c>
      <c r="G11" s="33">
        <v>15389</v>
      </c>
      <c r="H11" s="33">
        <v>12889</v>
      </c>
      <c r="I11" s="33">
        <v>6380</v>
      </c>
      <c r="J11" s="33">
        <v>31</v>
      </c>
      <c r="K11" s="33">
        <v>34689</v>
      </c>
    </row>
    <row r="12" spans="1:12" s="1" customFormat="1" ht="9" customHeight="1" x14ac:dyDescent="0.25">
      <c r="A12" s="13" t="s">
        <v>48</v>
      </c>
      <c r="B12" s="33">
        <v>4232</v>
      </c>
      <c r="C12" s="33">
        <v>2597</v>
      </c>
      <c r="D12" s="33">
        <v>5199</v>
      </c>
      <c r="E12" s="33">
        <v>8</v>
      </c>
      <c r="F12" s="33">
        <v>12036</v>
      </c>
      <c r="G12" s="33">
        <v>1842</v>
      </c>
      <c r="H12" s="33">
        <v>1309</v>
      </c>
      <c r="I12" s="33">
        <v>2345</v>
      </c>
      <c r="J12" s="33">
        <v>1</v>
      </c>
      <c r="K12" s="33">
        <v>5497</v>
      </c>
    </row>
    <row r="13" spans="1:12" s="1" customFormat="1" ht="9" customHeight="1" x14ac:dyDescent="0.25">
      <c r="A13" s="13" t="s">
        <v>49</v>
      </c>
      <c r="B13" s="33">
        <v>22903</v>
      </c>
      <c r="C13" s="33">
        <v>9629</v>
      </c>
      <c r="D13" s="33">
        <v>5268</v>
      </c>
      <c r="E13" s="33">
        <v>9</v>
      </c>
      <c r="F13" s="33">
        <v>37809</v>
      </c>
      <c r="G13" s="33">
        <v>9852</v>
      </c>
      <c r="H13" s="33">
        <v>4258</v>
      </c>
      <c r="I13" s="33">
        <v>1830</v>
      </c>
      <c r="J13" s="33">
        <v>0</v>
      </c>
      <c r="K13" s="33">
        <v>15940</v>
      </c>
    </row>
    <row r="14" spans="1:12" s="1" customFormat="1" ht="18" customHeight="1" x14ac:dyDescent="0.25">
      <c r="A14" s="34" t="s">
        <v>50</v>
      </c>
      <c r="B14" s="33">
        <v>26079</v>
      </c>
      <c r="C14" s="33">
        <v>12546</v>
      </c>
      <c r="D14" s="33">
        <v>6912</v>
      </c>
      <c r="E14" s="33">
        <v>9</v>
      </c>
      <c r="F14" s="33">
        <v>45546</v>
      </c>
      <c r="G14" s="33">
        <v>12746</v>
      </c>
      <c r="H14" s="33">
        <v>5632</v>
      </c>
      <c r="I14" s="33">
        <v>3479</v>
      </c>
      <c r="J14" s="33">
        <v>3</v>
      </c>
      <c r="K14" s="33">
        <v>21860</v>
      </c>
    </row>
    <row r="15" spans="1:12" s="1" customFormat="1" ht="9" customHeight="1" x14ac:dyDescent="0.25">
      <c r="A15" s="13" t="s">
        <v>51</v>
      </c>
      <c r="B15" s="33">
        <v>2181</v>
      </c>
      <c r="C15" s="33">
        <v>1041</v>
      </c>
      <c r="D15" s="33">
        <v>693</v>
      </c>
      <c r="E15" s="33">
        <v>1</v>
      </c>
      <c r="F15" s="33">
        <v>3916</v>
      </c>
      <c r="G15" s="33">
        <v>926</v>
      </c>
      <c r="H15" s="33">
        <v>534</v>
      </c>
      <c r="I15" s="33">
        <v>313</v>
      </c>
      <c r="J15" s="33">
        <v>0</v>
      </c>
      <c r="K15" s="33">
        <v>1773</v>
      </c>
    </row>
    <row r="16" spans="1:12" s="37" customFormat="1" ht="9" customHeight="1" x14ac:dyDescent="0.25">
      <c r="A16" s="35" t="s">
        <v>78</v>
      </c>
      <c r="B16" s="36">
        <v>1209</v>
      </c>
      <c r="C16" s="36">
        <v>655</v>
      </c>
      <c r="D16" s="36">
        <v>458</v>
      </c>
      <c r="E16" s="33">
        <v>1</v>
      </c>
      <c r="F16" s="36">
        <v>2323</v>
      </c>
      <c r="G16" s="36">
        <v>571</v>
      </c>
      <c r="H16" s="36">
        <v>358</v>
      </c>
      <c r="I16" s="36">
        <v>229</v>
      </c>
      <c r="J16" s="33">
        <v>0</v>
      </c>
      <c r="K16" s="36">
        <v>1158</v>
      </c>
    </row>
    <row r="17" spans="1:12" s="1" customFormat="1" ht="9" customHeight="1" x14ac:dyDescent="0.25">
      <c r="A17" s="13" t="s">
        <v>53</v>
      </c>
      <c r="B17" s="33">
        <v>1107</v>
      </c>
      <c r="C17" s="33">
        <v>1176</v>
      </c>
      <c r="D17" s="33">
        <v>682</v>
      </c>
      <c r="E17" s="33">
        <v>1</v>
      </c>
      <c r="F17" s="33">
        <v>2966</v>
      </c>
      <c r="G17" s="33">
        <v>588</v>
      </c>
      <c r="H17" s="33">
        <v>591</v>
      </c>
      <c r="I17" s="33">
        <v>331</v>
      </c>
      <c r="J17" s="33">
        <v>0</v>
      </c>
      <c r="K17" s="33">
        <v>1510</v>
      </c>
    </row>
    <row r="18" spans="1:12" s="1" customFormat="1" ht="9" customHeight="1" x14ac:dyDescent="0.25">
      <c r="A18" s="13" t="s">
        <v>54</v>
      </c>
      <c r="B18" s="33">
        <v>7396</v>
      </c>
      <c r="C18" s="33">
        <v>4522</v>
      </c>
      <c r="D18" s="33">
        <v>2261</v>
      </c>
      <c r="E18" s="33">
        <v>18</v>
      </c>
      <c r="F18" s="33">
        <v>14197</v>
      </c>
      <c r="G18" s="33">
        <v>3198</v>
      </c>
      <c r="H18" s="33">
        <v>1815</v>
      </c>
      <c r="I18" s="33">
        <v>791</v>
      </c>
      <c r="J18" s="33">
        <v>12</v>
      </c>
      <c r="K18" s="33">
        <v>5816</v>
      </c>
    </row>
    <row r="19" spans="1:12" s="40" customFormat="1" ht="9" customHeight="1" x14ac:dyDescent="0.25">
      <c r="A19" s="15" t="s">
        <v>37</v>
      </c>
      <c r="B19" s="38">
        <v>201468</v>
      </c>
      <c r="C19" s="38">
        <v>87995</v>
      </c>
      <c r="D19" s="38">
        <v>112562</v>
      </c>
      <c r="E19" s="38">
        <v>286</v>
      </c>
      <c r="F19" s="38">
        <v>402311</v>
      </c>
      <c r="G19" s="38">
        <v>66415</v>
      </c>
      <c r="H19" s="38">
        <v>34683</v>
      </c>
      <c r="I19" s="38">
        <v>39910</v>
      </c>
      <c r="J19" s="38">
        <v>62</v>
      </c>
      <c r="K19" s="38">
        <v>141070</v>
      </c>
    </row>
    <row r="20" spans="1:12" s="1" customFormat="1" ht="9" customHeight="1" x14ac:dyDescent="0.25">
      <c r="A20" s="15"/>
      <c r="B20" s="38"/>
      <c r="C20" s="38"/>
      <c r="D20" s="38"/>
      <c r="E20" s="38"/>
      <c r="F20" s="33"/>
      <c r="G20" s="38"/>
      <c r="H20" s="38"/>
      <c r="I20" s="38"/>
      <c r="J20" s="38"/>
      <c r="K20" s="33"/>
    </row>
    <row r="21" spans="1:12" s="1" customFormat="1" ht="9" customHeight="1" x14ac:dyDescent="0.25">
      <c r="B21" s="133" t="s">
        <v>38</v>
      </c>
      <c r="C21" s="133"/>
      <c r="D21" s="133"/>
      <c r="E21" s="133"/>
      <c r="F21" s="133"/>
      <c r="G21" s="133"/>
      <c r="H21" s="133"/>
      <c r="I21" s="133"/>
      <c r="J21" s="133"/>
      <c r="K21" s="133"/>
      <c r="L21" s="32"/>
    </row>
    <row r="22" spans="1:12" s="1" customFormat="1" ht="9" customHeight="1" x14ac:dyDescent="0.25">
      <c r="F22" s="31"/>
      <c r="K22" s="31"/>
    </row>
    <row r="23" spans="1:12" s="1" customFormat="1" ht="9" customHeight="1" x14ac:dyDescent="0.25">
      <c r="A23" s="13" t="s">
        <v>45</v>
      </c>
      <c r="B23" s="33">
        <v>38491</v>
      </c>
      <c r="C23" s="33">
        <v>9614</v>
      </c>
      <c r="D23" s="33">
        <v>43510</v>
      </c>
      <c r="E23" s="33">
        <v>0</v>
      </c>
      <c r="F23" s="33">
        <v>91615</v>
      </c>
      <c r="G23" s="33">
        <v>8863</v>
      </c>
      <c r="H23" s="33">
        <v>2835</v>
      </c>
      <c r="I23" s="33">
        <v>14207</v>
      </c>
      <c r="J23" s="33">
        <v>0</v>
      </c>
      <c r="K23" s="33">
        <v>25905</v>
      </c>
      <c r="L23" s="38"/>
    </row>
    <row r="24" spans="1:12" s="1" customFormat="1" ht="9" customHeight="1" x14ac:dyDescent="0.25">
      <c r="A24" s="13" t="s">
        <v>46</v>
      </c>
      <c r="B24" s="33">
        <v>7087</v>
      </c>
      <c r="C24" s="33">
        <v>2737</v>
      </c>
      <c r="D24" s="33">
        <v>3680</v>
      </c>
      <c r="E24" s="33">
        <v>1</v>
      </c>
      <c r="F24" s="33">
        <v>13505</v>
      </c>
      <c r="G24" s="33">
        <v>2985</v>
      </c>
      <c r="H24" s="33">
        <v>1206</v>
      </c>
      <c r="I24" s="33">
        <v>1641</v>
      </c>
      <c r="J24" s="33">
        <v>2</v>
      </c>
      <c r="K24" s="33">
        <v>5834</v>
      </c>
      <c r="L24" s="38"/>
    </row>
    <row r="25" spans="1:12" s="1" customFormat="1" ht="9" customHeight="1" x14ac:dyDescent="0.25">
      <c r="A25" s="13" t="s">
        <v>47</v>
      </c>
      <c r="B25" s="33">
        <v>800</v>
      </c>
      <c r="C25" s="33">
        <v>357</v>
      </c>
      <c r="D25" s="33">
        <v>414</v>
      </c>
      <c r="E25" s="33">
        <v>0</v>
      </c>
      <c r="F25" s="33">
        <v>1571</v>
      </c>
      <c r="G25" s="33">
        <v>371</v>
      </c>
      <c r="H25" s="33">
        <v>241</v>
      </c>
      <c r="I25" s="33">
        <v>159</v>
      </c>
      <c r="J25" s="33">
        <v>0</v>
      </c>
      <c r="K25" s="33">
        <v>771</v>
      </c>
      <c r="L25" s="38"/>
    </row>
    <row r="26" spans="1:12" s="1" customFormat="1" ht="9" customHeight="1" x14ac:dyDescent="0.25">
      <c r="A26" s="13" t="s">
        <v>48</v>
      </c>
      <c r="B26" s="33">
        <v>6080</v>
      </c>
      <c r="C26" s="33">
        <v>3064</v>
      </c>
      <c r="D26" s="33">
        <v>5211</v>
      </c>
      <c r="E26" s="33">
        <v>5</v>
      </c>
      <c r="F26" s="33">
        <v>14360</v>
      </c>
      <c r="G26" s="33">
        <v>2629</v>
      </c>
      <c r="H26" s="33">
        <v>1459</v>
      </c>
      <c r="I26" s="33">
        <v>2065</v>
      </c>
      <c r="J26" s="33">
        <v>0</v>
      </c>
      <c r="K26" s="33">
        <v>6153</v>
      </c>
      <c r="L26" s="38"/>
    </row>
    <row r="27" spans="1:12" s="1" customFormat="1" ht="9" customHeight="1" x14ac:dyDescent="0.25">
      <c r="A27" s="13" t="s">
        <v>49</v>
      </c>
      <c r="B27" s="33">
        <v>61586</v>
      </c>
      <c r="C27" s="33">
        <v>33028</v>
      </c>
      <c r="D27" s="33">
        <v>16337</v>
      </c>
      <c r="E27" s="33">
        <v>2</v>
      </c>
      <c r="F27" s="33">
        <v>110953</v>
      </c>
      <c r="G27" s="33">
        <v>25959</v>
      </c>
      <c r="H27" s="33">
        <v>13718</v>
      </c>
      <c r="I27" s="33">
        <v>6008</v>
      </c>
      <c r="J27" s="33">
        <v>0</v>
      </c>
      <c r="K27" s="33">
        <v>45685</v>
      </c>
      <c r="L27" s="38"/>
    </row>
    <row r="28" spans="1:12" s="1" customFormat="1" ht="18" customHeight="1" x14ac:dyDescent="0.25">
      <c r="A28" s="34" t="s">
        <v>50</v>
      </c>
      <c r="B28" s="33">
        <v>21678</v>
      </c>
      <c r="C28" s="33">
        <v>8903</v>
      </c>
      <c r="D28" s="33">
        <v>2849</v>
      </c>
      <c r="E28" s="33">
        <v>6</v>
      </c>
      <c r="F28" s="33">
        <v>33436</v>
      </c>
      <c r="G28" s="33">
        <v>10171</v>
      </c>
      <c r="H28" s="33">
        <v>4352</v>
      </c>
      <c r="I28" s="33">
        <v>1141</v>
      </c>
      <c r="J28" s="33">
        <v>0</v>
      </c>
      <c r="K28" s="33">
        <v>15664</v>
      </c>
      <c r="L28" s="38"/>
    </row>
    <row r="29" spans="1:12" s="1" customFormat="1" ht="9" customHeight="1" x14ac:dyDescent="0.25">
      <c r="A29" s="13" t="s">
        <v>51</v>
      </c>
      <c r="B29" s="33">
        <v>10718</v>
      </c>
      <c r="C29" s="33">
        <v>4448</v>
      </c>
      <c r="D29" s="33">
        <v>2056</v>
      </c>
      <c r="E29" s="33">
        <v>1</v>
      </c>
      <c r="F29" s="33">
        <v>17223</v>
      </c>
      <c r="G29" s="33">
        <v>5832</v>
      </c>
      <c r="H29" s="33">
        <v>2328</v>
      </c>
      <c r="I29" s="33">
        <v>1106</v>
      </c>
      <c r="J29" s="33">
        <v>1</v>
      </c>
      <c r="K29" s="33">
        <v>9267</v>
      </c>
      <c r="L29" s="38"/>
    </row>
    <row r="30" spans="1:12" s="37" customFormat="1" ht="9" customHeight="1" x14ac:dyDescent="0.25">
      <c r="A30" s="35" t="s">
        <v>78</v>
      </c>
      <c r="B30" s="36">
        <v>2832</v>
      </c>
      <c r="C30" s="36">
        <v>1962</v>
      </c>
      <c r="D30" s="36">
        <v>971</v>
      </c>
      <c r="E30" s="33">
        <v>1</v>
      </c>
      <c r="F30" s="36">
        <v>5766</v>
      </c>
      <c r="G30" s="36">
        <v>1589</v>
      </c>
      <c r="H30" s="36">
        <v>1085</v>
      </c>
      <c r="I30" s="36">
        <v>646</v>
      </c>
      <c r="J30" s="33">
        <v>0</v>
      </c>
      <c r="K30" s="36">
        <v>3320</v>
      </c>
      <c r="L30" s="39"/>
    </row>
    <row r="31" spans="1:12" s="1" customFormat="1" ht="9" customHeight="1" x14ac:dyDescent="0.25">
      <c r="A31" s="13" t="s">
        <v>53</v>
      </c>
      <c r="B31" s="33">
        <v>32457</v>
      </c>
      <c r="C31" s="33">
        <v>33535</v>
      </c>
      <c r="D31" s="33">
        <v>19191</v>
      </c>
      <c r="E31" s="33">
        <v>1</v>
      </c>
      <c r="F31" s="33">
        <v>85184</v>
      </c>
      <c r="G31" s="33">
        <v>17862</v>
      </c>
      <c r="H31" s="33">
        <v>17778</v>
      </c>
      <c r="I31" s="33">
        <v>9792</v>
      </c>
      <c r="J31" s="33">
        <v>0</v>
      </c>
      <c r="K31" s="33">
        <v>45432</v>
      </c>
      <c r="L31" s="38"/>
    </row>
    <row r="32" spans="1:12" s="1" customFormat="1" ht="9" customHeight="1" x14ac:dyDescent="0.25">
      <c r="A32" s="13" t="s">
        <v>54</v>
      </c>
      <c r="B32" s="33">
        <v>20360</v>
      </c>
      <c r="C32" s="33">
        <v>15499</v>
      </c>
      <c r="D32" s="33">
        <v>6229</v>
      </c>
      <c r="E32" s="33">
        <v>17</v>
      </c>
      <c r="F32" s="33">
        <v>42105</v>
      </c>
      <c r="G32" s="33">
        <v>9023</v>
      </c>
      <c r="H32" s="33">
        <v>7152</v>
      </c>
      <c r="I32" s="33">
        <v>2482</v>
      </c>
      <c r="J32" s="33">
        <v>6</v>
      </c>
      <c r="K32" s="33">
        <v>18663</v>
      </c>
      <c r="L32" s="33"/>
    </row>
    <row r="33" spans="1:12" s="40" customFormat="1" ht="9" customHeight="1" x14ac:dyDescent="0.25">
      <c r="A33" s="15" t="s">
        <v>37</v>
      </c>
      <c r="B33" s="38">
        <v>199257</v>
      </c>
      <c r="C33" s="38">
        <v>111185</v>
      </c>
      <c r="D33" s="38">
        <v>99477</v>
      </c>
      <c r="E33" s="38">
        <v>33</v>
      </c>
      <c r="F33" s="38">
        <v>409952</v>
      </c>
      <c r="G33" s="38">
        <v>83695</v>
      </c>
      <c r="H33" s="38">
        <v>51069</v>
      </c>
      <c r="I33" s="38">
        <v>38601</v>
      </c>
      <c r="J33" s="38">
        <v>9</v>
      </c>
      <c r="K33" s="38">
        <v>173374</v>
      </c>
      <c r="L33" s="38"/>
    </row>
    <row r="34" spans="1:12" s="1" customFormat="1" ht="9" customHeight="1" x14ac:dyDescent="0.25">
      <c r="A34" s="15"/>
      <c r="B34" s="38"/>
      <c r="C34" s="38"/>
      <c r="D34" s="38"/>
      <c r="E34" s="38"/>
      <c r="F34" s="33"/>
      <c r="G34" s="38"/>
      <c r="H34" s="38"/>
      <c r="I34" s="38"/>
      <c r="J34" s="38"/>
      <c r="K34" s="33"/>
      <c r="L34" s="38"/>
    </row>
    <row r="35" spans="1:12" s="1" customFormat="1" ht="9" customHeight="1" x14ac:dyDescent="0.25">
      <c r="B35" s="133" t="s">
        <v>37</v>
      </c>
      <c r="C35" s="133"/>
      <c r="D35" s="133"/>
      <c r="E35" s="133"/>
      <c r="F35" s="133"/>
      <c r="G35" s="133"/>
      <c r="H35" s="133"/>
      <c r="I35" s="133"/>
      <c r="J35" s="133"/>
      <c r="K35" s="133"/>
      <c r="L35" s="32"/>
    </row>
    <row r="36" spans="1:12" s="1" customFormat="1" ht="9" customHeight="1" x14ac:dyDescent="0.25">
      <c r="F36" s="31"/>
      <c r="K36" s="31"/>
    </row>
    <row r="37" spans="1:12" s="1" customFormat="1" ht="9" customHeight="1" x14ac:dyDescent="0.25">
      <c r="A37" s="13" t="s">
        <v>45</v>
      </c>
      <c r="B37" s="33">
        <v>115613</v>
      </c>
      <c r="C37" s="33">
        <v>27507</v>
      </c>
      <c r="D37" s="33">
        <v>111253</v>
      </c>
      <c r="E37" s="33">
        <v>2</v>
      </c>
      <c r="F37" s="33">
        <v>254375</v>
      </c>
      <c r="G37" s="33">
        <v>22138</v>
      </c>
      <c r="H37" s="33">
        <v>7699</v>
      </c>
      <c r="I37" s="33">
        <v>35557</v>
      </c>
      <c r="J37" s="33">
        <v>2</v>
      </c>
      <c r="K37" s="33">
        <v>65396</v>
      </c>
      <c r="L37" s="38"/>
    </row>
    <row r="38" spans="1:12" s="1" customFormat="1" ht="9" customHeight="1" x14ac:dyDescent="0.25">
      <c r="A38" s="13" t="s">
        <v>46</v>
      </c>
      <c r="B38" s="33">
        <v>28062</v>
      </c>
      <c r="C38" s="33">
        <v>9577</v>
      </c>
      <c r="D38" s="33">
        <v>11161</v>
      </c>
      <c r="E38" s="33">
        <v>147</v>
      </c>
      <c r="F38" s="33">
        <v>48947</v>
      </c>
      <c r="G38" s="33">
        <v>11584</v>
      </c>
      <c r="H38" s="33">
        <v>3997</v>
      </c>
      <c r="I38" s="33">
        <v>4732</v>
      </c>
      <c r="J38" s="33">
        <v>15</v>
      </c>
      <c r="K38" s="33">
        <v>20328</v>
      </c>
      <c r="L38" s="38"/>
    </row>
    <row r="39" spans="1:12" s="1" customFormat="1" ht="9" customHeight="1" x14ac:dyDescent="0.25">
      <c r="A39" s="13" t="s">
        <v>47</v>
      </c>
      <c r="B39" s="33">
        <v>40273</v>
      </c>
      <c r="C39" s="33">
        <v>32108</v>
      </c>
      <c r="D39" s="33">
        <v>16737</v>
      </c>
      <c r="E39" s="33">
        <v>92</v>
      </c>
      <c r="F39" s="33">
        <v>89210</v>
      </c>
      <c r="G39" s="33">
        <v>15760</v>
      </c>
      <c r="H39" s="33">
        <v>13130</v>
      </c>
      <c r="I39" s="33">
        <v>6539</v>
      </c>
      <c r="J39" s="33">
        <v>31</v>
      </c>
      <c r="K39" s="33">
        <v>35460</v>
      </c>
      <c r="L39" s="38"/>
    </row>
    <row r="40" spans="1:12" s="1" customFormat="1" ht="9" customHeight="1" x14ac:dyDescent="0.25">
      <c r="A40" s="13" t="s">
        <v>48</v>
      </c>
      <c r="B40" s="33">
        <v>10312</v>
      </c>
      <c r="C40" s="33">
        <v>5661</v>
      </c>
      <c r="D40" s="33">
        <v>10410</v>
      </c>
      <c r="E40" s="33">
        <v>13</v>
      </c>
      <c r="F40" s="33">
        <v>26396</v>
      </c>
      <c r="G40" s="33">
        <v>4471</v>
      </c>
      <c r="H40" s="33">
        <v>2768</v>
      </c>
      <c r="I40" s="33">
        <v>4410</v>
      </c>
      <c r="J40" s="33">
        <v>1</v>
      </c>
      <c r="K40" s="33">
        <v>11650</v>
      </c>
      <c r="L40" s="38"/>
    </row>
    <row r="41" spans="1:12" s="1" customFormat="1" ht="9" customHeight="1" x14ac:dyDescent="0.25">
      <c r="A41" s="13" t="s">
        <v>49</v>
      </c>
      <c r="B41" s="33">
        <v>84489</v>
      </c>
      <c r="C41" s="33">
        <v>42657</v>
      </c>
      <c r="D41" s="33">
        <v>21605</v>
      </c>
      <c r="E41" s="33">
        <v>11</v>
      </c>
      <c r="F41" s="33">
        <v>148762</v>
      </c>
      <c r="G41" s="33">
        <v>35811</v>
      </c>
      <c r="H41" s="33">
        <v>17976</v>
      </c>
      <c r="I41" s="33">
        <v>7838</v>
      </c>
      <c r="J41" s="33">
        <v>0</v>
      </c>
      <c r="K41" s="33">
        <v>61625</v>
      </c>
      <c r="L41" s="38"/>
    </row>
    <row r="42" spans="1:12" s="1" customFormat="1" ht="18" customHeight="1" x14ac:dyDescent="0.25">
      <c r="A42" s="34" t="s">
        <v>50</v>
      </c>
      <c r="B42" s="33">
        <v>47757</v>
      </c>
      <c r="C42" s="33">
        <v>21449</v>
      </c>
      <c r="D42" s="33">
        <v>9761</v>
      </c>
      <c r="E42" s="33">
        <v>15</v>
      </c>
      <c r="F42" s="33">
        <v>78982</v>
      </c>
      <c r="G42" s="33">
        <v>22917</v>
      </c>
      <c r="H42" s="33">
        <v>9984</v>
      </c>
      <c r="I42" s="33">
        <v>4620</v>
      </c>
      <c r="J42" s="33">
        <v>3</v>
      </c>
      <c r="K42" s="33">
        <v>37524</v>
      </c>
      <c r="L42" s="38"/>
    </row>
    <row r="43" spans="1:12" s="1" customFormat="1" ht="9" customHeight="1" x14ac:dyDescent="0.25">
      <c r="A43" s="13" t="s">
        <v>51</v>
      </c>
      <c r="B43" s="33">
        <v>12899</v>
      </c>
      <c r="C43" s="33">
        <v>5489</v>
      </c>
      <c r="D43" s="33">
        <v>2749</v>
      </c>
      <c r="E43" s="33">
        <v>2</v>
      </c>
      <c r="F43" s="33">
        <v>21139</v>
      </c>
      <c r="G43" s="33">
        <v>6758</v>
      </c>
      <c r="H43" s="33">
        <v>2862</v>
      </c>
      <c r="I43" s="33">
        <v>1419</v>
      </c>
      <c r="J43" s="33">
        <v>1</v>
      </c>
      <c r="K43" s="33">
        <v>11040</v>
      </c>
      <c r="L43" s="38"/>
    </row>
    <row r="44" spans="1:12" s="37" customFormat="1" ht="9" customHeight="1" x14ac:dyDescent="0.25">
      <c r="A44" s="35" t="s">
        <v>78</v>
      </c>
      <c r="B44" s="36">
        <v>4041</v>
      </c>
      <c r="C44" s="36">
        <v>2617</v>
      </c>
      <c r="D44" s="36">
        <v>1429</v>
      </c>
      <c r="E44" s="33">
        <v>2</v>
      </c>
      <c r="F44" s="36">
        <v>8089</v>
      </c>
      <c r="G44" s="36">
        <v>2160</v>
      </c>
      <c r="H44" s="36">
        <v>1443</v>
      </c>
      <c r="I44" s="36">
        <v>875</v>
      </c>
      <c r="J44" s="33">
        <v>0</v>
      </c>
      <c r="K44" s="36">
        <v>4478</v>
      </c>
      <c r="L44" s="39"/>
    </row>
    <row r="45" spans="1:12" s="1" customFormat="1" ht="9" customHeight="1" x14ac:dyDescent="0.25">
      <c r="A45" s="13" t="s">
        <v>53</v>
      </c>
      <c r="B45" s="33">
        <v>33564</v>
      </c>
      <c r="C45" s="33">
        <v>34711</v>
      </c>
      <c r="D45" s="33">
        <v>19873</v>
      </c>
      <c r="E45" s="33">
        <v>2</v>
      </c>
      <c r="F45" s="33">
        <v>88150</v>
      </c>
      <c r="G45" s="33">
        <v>18450</v>
      </c>
      <c r="H45" s="33">
        <v>18369</v>
      </c>
      <c r="I45" s="33">
        <v>10123</v>
      </c>
      <c r="J45" s="33">
        <v>0</v>
      </c>
      <c r="K45" s="33">
        <v>46942</v>
      </c>
      <c r="L45" s="38"/>
    </row>
    <row r="46" spans="1:12" s="1" customFormat="1" ht="9" customHeight="1" x14ac:dyDescent="0.25">
      <c r="A46" s="13" t="s">
        <v>54</v>
      </c>
      <c r="B46" s="33">
        <v>27756</v>
      </c>
      <c r="C46" s="33">
        <v>20021</v>
      </c>
      <c r="D46" s="33">
        <v>8490</v>
      </c>
      <c r="E46" s="33">
        <v>35</v>
      </c>
      <c r="F46" s="33">
        <v>56302</v>
      </c>
      <c r="G46" s="33">
        <v>12221</v>
      </c>
      <c r="H46" s="33">
        <v>8967</v>
      </c>
      <c r="I46" s="33">
        <v>3273</v>
      </c>
      <c r="J46" s="33">
        <v>18</v>
      </c>
      <c r="K46" s="33">
        <v>24479</v>
      </c>
      <c r="L46" s="33"/>
    </row>
    <row r="47" spans="1:12" s="40" customFormat="1" ht="9" customHeight="1" x14ac:dyDescent="0.25">
      <c r="A47" s="15" t="s">
        <v>37</v>
      </c>
      <c r="B47" s="38">
        <v>400725</v>
      </c>
      <c r="C47" s="38">
        <v>199180</v>
      </c>
      <c r="D47" s="38">
        <v>212039</v>
      </c>
      <c r="E47" s="38">
        <v>319</v>
      </c>
      <c r="F47" s="38">
        <v>812263</v>
      </c>
      <c r="G47" s="38">
        <v>150110</v>
      </c>
      <c r="H47" s="38">
        <v>85752</v>
      </c>
      <c r="I47" s="38">
        <v>78511</v>
      </c>
      <c r="J47" s="38">
        <v>71</v>
      </c>
      <c r="K47" s="38">
        <v>314444</v>
      </c>
      <c r="L47" s="38"/>
    </row>
    <row r="48" spans="1:12" s="45" customFormat="1" ht="9" customHeight="1" x14ac:dyDescent="0.15">
      <c r="A48" s="41"/>
      <c r="B48" s="42"/>
      <c r="C48" s="41"/>
      <c r="D48" s="42"/>
      <c r="E48" s="42"/>
      <c r="F48" s="43"/>
      <c r="G48" s="42"/>
      <c r="H48" s="41"/>
      <c r="I48" s="42"/>
      <c r="J48" s="42"/>
      <c r="K48" s="43"/>
      <c r="L48" s="44"/>
    </row>
    <row r="49" spans="1:12" s="45" customFormat="1" ht="9" customHeight="1" x14ac:dyDescent="0.15">
      <c r="A49" s="46"/>
      <c r="B49" s="46"/>
      <c r="C49" s="46"/>
      <c r="D49" s="46"/>
      <c r="E49" s="16"/>
      <c r="F49" s="14"/>
      <c r="G49" s="46"/>
      <c r="H49" s="46"/>
      <c r="I49" s="46"/>
      <c r="J49" s="16"/>
      <c r="K49" s="14"/>
      <c r="L49" s="16"/>
    </row>
    <row r="50" spans="1:12" ht="9" customHeight="1" x14ac:dyDescent="0.15">
      <c r="A50" s="134" t="s">
        <v>104</v>
      </c>
      <c r="B50" s="134"/>
      <c r="C50" s="134"/>
      <c r="D50" s="134"/>
      <c r="E50" s="134"/>
      <c r="F50" s="134"/>
      <c r="G50" s="134"/>
      <c r="H50" s="134"/>
      <c r="I50" s="134"/>
      <c r="J50" s="134"/>
      <c r="K50" s="134"/>
    </row>
    <row r="51" spans="1:12" ht="9" customHeight="1" x14ac:dyDescent="0.15">
      <c r="A51" s="134" t="s">
        <v>102</v>
      </c>
      <c r="B51" s="134"/>
      <c r="C51" s="134"/>
      <c r="D51" s="134"/>
      <c r="E51" s="134"/>
      <c r="F51" s="134"/>
      <c r="G51" s="134"/>
      <c r="H51" s="134"/>
      <c r="I51" s="134"/>
      <c r="J51" s="134"/>
      <c r="K51" s="134"/>
    </row>
    <row r="52" spans="1:12" ht="9" customHeight="1" x14ac:dyDescent="0.15">
      <c r="A52" s="134" t="s">
        <v>65</v>
      </c>
      <c r="B52" s="134"/>
      <c r="C52" s="134"/>
      <c r="D52" s="134"/>
      <c r="E52" s="134"/>
      <c r="F52" s="134"/>
      <c r="G52" s="134"/>
      <c r="H52" s="134"/>
      <c r="I52" s="134"/>
      <c r="J52" s="134"/>
      <c r="K52" s="134"/>
      <c r="L52" s="48"/>
    </row>
    <row r="53" spans="1:12" ht="9" customHeight="1" x14ac:dyDescent="0.15">
      <c r="A53" s="134" t="s">
        <v>112</v>
      </c>
      <c r="B53" s="134"/>
      <c r="C53" s="134"/>
      <c r="D53" s="134"/>
      <c r="E53" s="134"/>
      <c r="F53" s="134"/>
      <c r="G53" s="134"/>
      <c r="H53" s="134"/>
      <c r="I53" s="134"/>
      <c r="J53" s="134"/>
      <c r="K53" s="134"/>
      <c r="L53" s="48"/>
    </row>
    <row r="54" spans="1:12" ht="9" customHeight="1" x14ac:dyDescent="0.15">
      <c r="I54" s="48"/>
      <c r="J54" s="48"/>
      <c r="K54" s="48"/>
      <c r="L54" s="48"/>
    </row>
    <row r="55" spans="1:12" ht="9" customHeight="1" x14ac:dyDescent="0.15">
      <c r="B55" s="48"/>
      <c r="D55" s="48"/>
      <c r="E55" s="48"/>
      <c r="F55" s="48"/>
      <c r="G55" s="48"/>
      <c r="I55" s="48"/>
      <c r="J55" s="48"/>
      <c r="K55" s="48"/>
      <c r="L55" s="48"/>
    </row>
    <row r="56" spans="1:12" ht="9" customHeight="1" x14ac:dyDescent="0.15">
      <c r="B56" s="48"/>
      <c r="D56" s="48"/>
      <c r="E56" s="48"/>
      <c r="F56" s="48"/>
      <c r="G56" s="48"/>
      <c r="I56" s="48"/>
      <c r="J56" s="48"/>
      <c r="K56" s="48"/>
      <c r="L56" s="48"/>
    </row>
    <row r="57" spans="1:12" ht="9" customHeight="1" x14ac:dyDescent="0.15">
      <c r="B57" s="48"/>
      <c r="D57" s="48"/>
      <c r="E57" s="48"/>
      <c r="F57" s="48"/>
      <c r="G57" s="48"/>
      <c r="I57" s="48"/>
      <c r="J57" s="48"/>
      <c r="K57" s="48"/>
      <c r="L57" s="48"/>
    </row>
    <row r="58" spans="1:12" ht="9" customHeight="1" x14ac:dyDescent="0.15">
      <c r="B58" s="48"/>
      <c r="D58" s="48"/>
      <c r="E58" s="48"/>
      <c r="F58" s="48"/>
      <c r="G58" s="48"/>
      <c r="I58" s="48"/>
      <c r="J58" s="48"/>
      <c r="K58" s="48"/>
      <c r="L58" s="48"/>
    </row>
    <row r="59" spans="1:12" ht="9" customHeight="1" x14ac:dyDescent="0.15">
      <c r="B59" s="48"/>
      <c r="D59" s="48"/>
      <c r="E59" s="48"/>
      <c r="F59" s="48"/>
      <c r="G59" s="48"/>
      <c r="I59" s="48"/>
      <c r="J59" s="48"/>
      <c r="K59" s="48"/>
      <c r="L59" s="48"/>
    </row>
    <row r="60" spans="1:12" ht="9" customHeight="1" x14ac:dyDescent="0.15">
      <c r="B60" s="48"/>
      <c r="D60" s="48"/>
      <c r="E60" s="48"/>
      <c r="F60" s="48"/>
      <c r="G60" s="48"/>
      <c r="I60" s="48"/>
      <c r="J60" s="48"/>
      <c r="K60" s="48"/>
      <c r="L60" s="48"/>
    </row>
    <row r="61" spans="1:12" ht="9" customHeight="1" x14ac:dyDescent="0.15">
      <c r="B61" s="48"/>
      <c r="D61" s="48"/>
      <c r="E61" s="48"/>
      <c r="F61" s="48"/>
      <c r="G61" s="48"/>
      <c r="I61" s="48"/>
      <c r="J61" s="48"/>
      <c r="K61" s="48"/>
      <c r="L61" s="48"/>
    </row>
    <row r="62" spans="1:12" ht="9" customHeight="1" x14ac:dyDescent="0.15">
      <c r="B62" s="48"/>
      <c r="D62" s="48"/>
      <c r="E62" s="48"/>
      <c r="F62" s="48"/>
      <c r="G62" s="48"/>
      <c r="I62" s="48"/>
      <c r="J62" s="48"/>
      <c r="K62" s="48"/>
      <c r="L62" s="48"/>
    </row>
    <row r="63" spans="1:12" ht="9" customHeight="1" x14ac:dyDescent="0.15">
      <c r="B63" s="48"/>
      <c r="D63" s="48"/>
      <c r="E63" s="48"/>
      <c r="F63" s="48"/>
      <c r="G63" s="48"/>
      <c r="I63" s="48"/>
      <c r="J63" s="48"/>
      <c r="K63" s="48"/>
      <c r="L63" s="48"/>
    </row>
    <row r="64" spans="1:12" ht="9" customHeight="1" x14ac:dyDescent="0.15">
      <c r="B64" s="48"/>
      <c r="D64" s="48"/>
      <c r="E64" s="48"/>
      <c r="F64" s="48"/>
      <c r="G64" s="48"/>
      <c r="I64" s="48"/>
      <c r="J64" s="48"/>
      <c r="K64" s="48"/>
      <c r="L64" s="48"/>
    </row>
    <row r="65" spans="2:12" ht="9" customHeight="1" x14ac:dyDescent="0.15">
      <c r="B65" s="48"/>
      <c r="D65" s="48"/>
      <c r="E65" s="48"/>
      <c r="F65" s="48"/>
      <c r="G65" s="48"/>
      <c r="I65" s="48"/>
      <c r="J65" s="48"/>
      <c r="K65" s="48"/>
      <c r="L65" s="48"/>
    </row>
    <row r="66" spans="2:12" ht="9" customHeight="1" x14ac:dyDescent="0.15">
      <c r="B66" s="48"/>
      <c r="D66" s="48"/>
      <c r="E66" s="48"/>
      <c r="F66" s="48"/>
      <c r="G66" s="48"/>
      <c r="I66" s="48"/>
      <c r="J66" s="48"/>
      <c r="K66" s="48"/>
      <c r="L66" s="48"/>
    </row>
    <row r="67" spans="2:12" ht="9" customHeight="1" x14ac:dyDescent="0.15">
      <c r="B67" s="48"/>
      <c r="D67" s="48"/>
      <c r="E67" s="48"/>
      <c r="F67" s="48"/>
      <c r="G67" s="48"/>
      <c r="I67" s="48"/>
      <c r="J67" s="48"/>
      <c r="K67" s="48"/>
      <c r="L67" s="48"/>
    </row>
    <row r="68" spans="2:12" x14ac:dyDescent="0.15">
      <c r="B68" s="48"/>
      <c r="D68" s="48"/>
      <c r="E68" s="48"/>
      <c r="F68" s="48"/>
      <c r="G68" s="48"/>
      <c r="I68" s="48"/>
      <c r="J68" s="48"/>
      <c r="K68" s="48"/>
      <c r="L68" s="48"/>
    </row>
    <row r="69" spans="2:12" x14ac:dyDescent="0.15">
      <c r="B69" s="48"/>
      <c r="D69" s="48"/>
      <c r="E69" s="48"/>
      <c r="F69" s="48"/>
      <c r="G69" s="48"/>
      <c r="I69" s="48"/>
      <c r="J69" s="48"/>
      <c r="K69" s="48"/>
      <c r="L69" s="48"/>
    </row>
    <row r="70" spans="2:12" x14ac:dyDescent="0.15">
      <c r="B70" s="48"/>
      <c r="D70" s="48"/>
      <c r="E70" s="48"/>
      <c r="F70" s="48"/>
      <c r="G70" s="48"/>
      <c r="I70" s="48"/>
      <c r="J70" s="48"/>
      <c r="K70" s="48"/>
      <c r="L70" s="48"/>
    </row>
    <row r="71" spans="2:12" x14ac:dyDescent="0.15">
      <c r="B71" s="48"/>
      <c r="D71" s="48"/>
      <c r="E71" s="48"/>
      <c r="F71" s="48"/>
      <c r="G71" s="48"/>
      <c r="I71" s="48"/>
      <c r="J71" s="48"/>
      <c r="K71" s="48"/>
      <c r="L71" s="48"/>
    </row>
    <row r="72" spans="2:12" x14ac:dyDescent="0.15">
      <c r="B72" s="48"/>
      <c r="D72" s="48"/>
      <c r="E72" s="48"/>
      <c r="F72" s="48"/>
      <c r="G72" s="48"/>
      <c r="I72" s="48"/>
      <c r="J72" s="48"/>
      <c r="K72" s="48"/>
      <c r="L72" s="48"/>
    </row>
    <row r="73" spans="2:12" x14ac:dyDescent="0.15">
      <c r="B73" s="48"/>
      <c r="D73" s="48"/>
      <c r="E73" s="48"/>
      <c r="F73" s="48"/>
      <c r="G73" s="48"/>
      <c r="I73" s="48"/>
      <c r="J73" s="48"/>
      <c r="K73" s="48"/>
      <c r="L73" s="48"/>
    </row>
    <row r="74" spans="2:12" x14ac:dyDescent="0.15">
      <c r="B74" s="48"/>
      <c r="D74" s="48"/>
      <c r="E74" s="48"/>
      <c r="F74" s="48"/>
      <c r="G74" s="48"/>
      <c r="I74" s="48"/>
      <c r="J74" s="48"/>
      <c r="K74" s="48"/>
      <c r="L74" s="48"/>
    </row>
    <row r="75" spans="2:12" x14ac:dyDescent="0.15">
      <c r="B75" s="48"/>
      <c r="D75" s="48"/>
      <c r="E75" s="48"/>
      <c r="F75" s="48"/>
      <c r="G75" s="48"/>
      <c r="I75" s="48"/>
      <c r="J75" s="48"/>
      <c r="K75" s="48"/>
      <c r="L75" s="48"/>
    </row>
    <row r="76" spans="2:12" x14ac:dyDescent="0.15">
      <c r="B76" s="48"/>
      <c r="D76" s="48"/>
      <c r="E76" s="48"/>
      <c r="F76" s="48"/>
      <c r="G76" s="48"/>
      <c r="I76" s="48"/>
      <c r="J76" s="48"/>
      <c r="K76" s="48"/>
      <c r="L76" s="48"/>
    </row>
    <row r="77" spans="2:12" x14ac:dyDescent="0.15">
      <c r="B77" s="48"/>
      <c r="D77" s="48"/>
      <c r="E77" s="48"/>
      <c r="F77" s="48"/>
      <c r="G77" s="48"/>
      <c r="I77" s="48"/>
      <c r="J77" s="48"/>
      <c r="K77" s="48"/>
      <c r="L77" s="48"/>
    </row>
    <row r="78" spans="2:12" x14ac:dyDescent="0.15">
      <c r="B78" s="48"/>
      <c r="D78" s="48"/>
      <c r="E78" s="48"/>
      <c r="F78" s="48"/>
      <c r="G78" s="48"/>
      <c r="I78" s="48"/>
      <c r="J78" s="48"/>
      <c r="K78" s="48"/>
      <c r="L78" s="48"/>
    </row>
    <row r="79" spans="2:12" x14ac:dyDescent="0.15">
      <c r="B79" s="48"/>
      <c r="D79" s="48"/>
      <c r="E79" s="48"/>
      <c r="F79" s="48"/>
      <c r="G79" s="48"/>
      <c r="I79" s="48"/>
      <c r="J79" s="48"/>
      <c r="K79" s="48"/>
      <c r="L79" s="48"/>
    </row>
    <row r="80" spans="2:12" x14ac:dyDescent="0.15">
      <c r="B80" s="48"/>
      <c r="D80" s="48"/>
      <c r="E80" s="48"/>
      <c r="F80" s="48"/>
      <c r="G80" s="48"/>
      <c r="I80" s="48"/>
      <c r="J80" s="48"/>
      <c r="K80" s="48"/>
      <c r="L80" s="48"/>
    </row>
    <row r="81" spans="2:12" x14ac:dyDescent="0.15">
      <c r="B81" s="48"/>
      <c r="D81" s="48"/>
      <c r="E81" s="48"/>
      <c r="F81" s="48"/>
      <c r="G81" s="48"/>
      <c r="I81" s="48"/>
      <c r="J81" s="48"/>
      <c r="K81" s="48"/>
      <c r="L81" s="48"/>
    </row>
    <row r="82" spans="2:12" x14ac:dyDescent="0.15">
      <c r="B82" s="48"/>
      <c r="D82" s="48"/>
      <c r="E82" s="48"/>
      <c r="F82" s="48"/>
      <c r="G82" s="48"/>
      <c r="I82" s="48"/>
      <c r="J82" s="48"/>
      <c r="K82" s="48"/>
      <c r="L82" s="48"/>
    </row>
    <row r="83" spans="2:12" x14ac:dyDescent="0.15">
      <c r="B83" s="48"/>
      <c r="D83" s="48"/>
      <c r="E83" s="48"/>
      <c r="F83" s="48"/>
      <c r="G83" s="48"/>
      <c r="I83" s="48"/>
      <c r="J83" s="48"/>
      <c r="K83" s="48"/>
      <c r="L83" s="48"/>
    </row>
    <row r="84" spans="2:12" x14ac:dyDescent="0.15">
      <c r="B84" s="48"/>
      <c r="D84" s="48"/>
      <c r="E84" s="48"/>
      <c r="F84" s="48"/>
      <c r="G84" s="48"/>
      <c r="I84" s="48"/>
      <c r="J84" s="48"/>
      <c r="K84" s="48"/>
      <c r="L84" s="48"/>
    </row>
    <row r="85" spans="2:12" x14ac:dyDescent="0.15">
      <c r="B85" s="48"/>
      <c r="D85" s="48"/>
      <c r="E85" s="48"/>
      <c r="F85" s="48"/>
      <c r="G85" s="48"/>
      <c r="I85" s="48"/>
      <c r="J85" s="48"/>
      <c r="K85" s="48"/>
      <c r="L85" s="48"/>
    </row>
    <row r="86" spans="2:12" x14ac:dyDescent="0.15">
      <c r="B86" s="48"/>
      <c r="D86" s="48"/>
      <c r="E86" s="48"/>
      <c r="F86" s="48"/>
      <c r="G86" s="48"/>
      <c r="I86" s="48"/>
      <c r="J86" s="48"/>
      <c r="K86" s="48"/>
      <c r="L86" s="48"/>
    </row>
    <row r="87" spans="2:12" x14ac:dyDescent="0.15">
      <c r="B87" s="48"/>
      <c r="D87" s="48"/>
      <c r="E87" s="48"/>
      <c r="F87" s="48"/>
      <c r="G87" s="48"/>
      <c r="I87" s="48"/>
      <c r="J87" s="48"/>
      <c r="K87" s="48"/>
      <c r="L87" s="48"/>
    </row>
    <row r="88" spans="2:12" x14ac:dyDescent="0.15">
      <c r="B88" s="48"/>
      <c r="D88" s="48"/>
      <c r="E88" s="48"/>
      <c r="F88" s="48"/>
      <c r="G88" s="48"/>
      <c r="I88" s="48"/>
      <c r="J88" s="48"/>
      <c r="K88" s="48"/>
      <c r="L88" s="48"/>
    </row>
    <row r="89" spans="2:12" x14ac:dyDescent="0.15">
      <c r="B89" s="48"/>
      <c r="D89" s="48"/>
      <c r="E89" s="48"/>
      <c r="F89" s="48"/>
      <c r="G89" s="48"/>
      <c r="I89" s="48"/>
      <c r="J89" s="48"/>
      <c r="K89" s="48"/>
      <c r="L89" s="48"/>
    </row>
    <row r="90" spans="2:12" x14ac:dyDescent="0.15">
      <c r="B90" s="48"/>
      <c r="D90" s="48"/>
      <c r="E90" s="48"/>
      <c r="F90" s="48"/>
      <c r="G90" s="48"/>
      <c r="I90" s="48"/>
      <c r="J90" s="48"/>
      <c r="K90" s="48"/>
      <c r="L90" s="48"/>
    </row>
    <row r="91" spans="2:12" x14ac:dyDescent="0.15">
      <c r="B91" s="48"/>
      <c r="D91" s="48"/>
      <c r="E91" s="48"/>
      <c r="F91" s="48"/>
      <c r="G91" s="48"/>
      <c r="I91" s="48"/>
      <c r="J91" s="48"/>
      <c r="K91" s="48"/>
      <c r="L91" s="48"/>
    </row>
    <row r="92" spans="2:12" x14ac:dyDescent="0.15">
      <c r="B92" s="48"/>
      <c r="D92" s="48"/>
      <c r="E92" s="48"/>
      <c r="F92" s="48"/>
      <c r="G92" s="48"/>
      <c r="I92" s="48"/>
      <c r="J92" s="48"/>
      <c r="K92" s="48"/>
      <c r="L92" s="48"/>
    </row>
    <row r="93" spans="2:12" x14ac:dyDescent="0.15">
      <c r="B93" s="48"/>
      <c r="D93" s="48"/>
      <c r="E93" s="48"/>
      <c r="F93" s="48"/>
      <c r="G93" s="48"/>
      <c r="I93" s="48"/>
      <c r="J93" s="48"/>
      <c r="K93" s="48"/>
      <c r="L93" s="48"/>
    </row>
    <row r="94" spans="2:12" x14ac:dyDescent="0.15">
      <c r="B94" s="48"/>
      <c r="D94" s="48"/>
      <c r="E94" s="48"/>
      <c r="F94" s="48"/>
      <c r="G94" s="48"/>
      <c r="I94" s="48"/>
      <c r="J94" s="48"/>
      <c r="K94" s="48"/>
      <c r="L94" s="48"/>
    </row>
    <row r="95" spans="2:12" x14ac:dyDescent="0.15">
      <c r="B95" s="48"/>
      <c r="D95" s="48"/>
      <c r="E95" s="48"/>
      <c r="F95" s="48"/>
      <c r="G95" s="48"/>
      <c r="I95" s="48"/>
      <c r="J95" s="48"/>
      <c r="K95" s="48"/>
      <c r="L95" s="48"/>
    </row>
    <row r="96" spans="2:12" x14ac:dyDescent="0.15">
      <c r="B96" s="48"/>
      <c r="D96" s="48"/>
      <c r="E96" s="48"/>
      <c r="F96" s="48"/>
      <c r="G96" s="48"/>
      <c r="I96" s="48"/>
      <c r="J96" s="48"/>
      <c r="K96" s="48"/>
      <c r="L96" s="48"/>
    </row>
    <row r="97" spans="2:12" x14ac:dyDescent="0.15">
      <c r="B97" s="48"/>
      <c r="D97" s="48"/>
      <c r="E97" s="48"/>
      <c r="F97" s="48"/>
      <c r="G97" s="48"/>
      <c r="I97" s="48"/>
      <c r="J97" s="48"/>
      <c r="K97" s="48"/>
      <c r="L97" s="48"/>
    </row>
    <row r="98" spans="2:12" x14ac:dyDescent="0.15">
      <c r="B98" s="48"/>
      <c r="D98" s="48"/>
      <c r="E98" s="48"/>
      <c r="F98" s="48"/>
      <c r="G98" s="48"/>
      <c r="I98" s="48"/>
      <c r="J98" s="48"/>
      <c r="K98" s="48"/>
      <c r="L98" s="48"/>
    </row>
    <row r="99" spans="2:12" x14ac:dyDescent="0.15">
      <c r="B99" s="48"/>
      <c r="D99" s="48"/>
      <c r="E99" s="48"/>
      <c r="F99" s="48"/>
      <c r="G99" s="48"/>
      <c r="I99" s="48"/>
      <c r="J99" s="48"/>
      <c r="K99" s="48"/>
      <c r="L99" s="48"/>
    </row>
    <row r="100" spans="2:12" x14ac:dyDescent="0.15">
      <c r="B100" s="48"/>
      <c r="D100" s="48"/>
      <c r="E100" s="48"/>
      <c r="F100" s="48"/>
      <c r="G100" s="48"/>
      <c r="I100" s="48"/>
      <c r="J100" s="48"/>
      <c r="K100" s="48"/>
      <c r="L100" s="48"/>
    </row>
    <row r="101" spans="2:12" x14ac:dyDescent="0.15">
      <c r="B101" s="48"/>
      <c r="D101" s="48"/>
      <c r="E101" s="48"/>
      <c r="F101" s="48"/>
      <c r="G101" s="48"/>
      <c r="I101" s="48"/>
      <c r="J101" s="48"/>
      <c r="K101" s="48"/>
      <c r="L101" s="48"/>
    </row>
    <row r="102" spans="2:12" x14ac:dyDescent="0.15">
      <c r="B102" s="48"/>
      <c r="D102" s="48"/>
      <c r="E102" s="48"/>
      <c r="F102" s="48"/>
      <c r="G102" s="48"/>
      <c r="I102" s="48"/>
      <c r="J102" s="48"/>
      <c r="K102" s="48"/>
      <c r="L102" s="48"/>
    </row>
    <row r="103" spans="2:12" x14ac:dyDescent="0.15">
      <c r="B103" s="48"/>
      <c r="D103" s="48"/>
      <c r="E103" s="48"/>
      <c r="F103" s="48"/>
      <c r="G103" s="48"/>
      <c r="I103" s="48"/>
      <c r="J103" s="48"/>
      <c r="K103" s="48"/>
      <c r="L103" s="48"/>
    </row>
    <row r="104" spans="2:12" x14ac:dyDescent="0.15">
      <c r="B104" s="48"/>
      <c r="D104" s="48"/>
      <c r="E104" s="48"/>
      <c r="F104" s="48"/>
      <c r="G104" s="48"/>
      <c r="I104" s="48"/>
      <c r="J104" s="48"/>
      <c r="K104" s="48"/>
      <c r="L104" s="48"/>
    </row>
    <row r="105" spans="2:12" x14ac:dyDescent="0.15">
      <c r="B105" s="48"/>
      <c r="D105" s="48"/>
      <c r="E105" s="48"/>
      <c r="F105" s="48"/>
      <c r="G105" s="48"/>
      <c r="I105" s="48"/>
      <c r="J105" s="48"/>
      <c r="K105" s="48"/>
      <c r="L105" s="48"/>
    </row>
    <row r="106" spans="2:12" x14ac:dyDescent="0.15">
      <c r="B106" s="48"/>
      <c r="D106" s="48"/>
      <c r="E106" s="48"/>
      <c r="F106" s="48"/>
      <c r="G106" s="48"/>
      <c r="I106" s="48"/>
      <c r="J106" s="48"/>
      <c r="K106" s="48"/>
      <c r="L106" s="48"/>
    </row>
    <row r="107" spans="2:12" x14ac:dyDescent="0.15">
      <c r="B107" s="48"/>
      <c r="D107" s="48"/>
      <c r="E107" s="48"/>
      <c r="F107" s="48"/>
      <c r="G107" s="48"/>
      <c r="I107" s="48"/>
      <c r="J107" s="48"/>
      <c r="K107" s="48"/>
      <c r="L107" s="48"/>
    </row>
    <row r="108" spans="2:12" x14ac:dyDescent="0.15">
      <c r="B108" s="48"/>
      <c r="D108" s="48"/>
      <c r="E108" s="48"/>
      <c r="F108" s="48"/>
      <c r="G108" s="48"/>
      <c r="I108" s="48"/>
      <c r="J108" s="48"/>
      <c r="K108" s="48"/>
      <c r="L108" s="48"/>
    </row>
    <row r="109" spans="2:12" x14ac:dyDescent="0.15">
      <c r="B109" s="48"/>
      <c r="D109" s="48"/>
      <c r="E109" s="48"/>
      <c r="F109" s="48"/>
      <c r="G109" s="48"/>
      <c r="I109" s="48"/>
      <c r="J109" s="48"/>
      <c r="K109" s="48"/>
      <c r="L109" s="48"/>
    </row>
    <row r="110" spans="2:12" x14ac:dyDescent="0.15">
      <c r="B110" s="48"/>
      <c r="D110" s="48"/>
      <c r="E110" s="48"/>
      <c r="F110" s="48"/>
      <c r="G110" s="48"/>
      <c r="I110" s="48"/>
      <c r="J110" s="48"/>
      <c r="K110" s="48"/>
      <c r="L110" s="48"/>
    </row>
    <row r="111" spans="2:12" x14ac:dyDescent="0.15">
      <c r="B111" s="48"/>
      <c r="D111" s="48"/>
      <c r="E111" s="48"/>
      <c r="F111" s="48"/>
      <c r="G111" s="48"/>
      <c r="I111" s="48"/>
      <c r="J111" s="48"/>
      <c r="K111" s="48"/>
      <c r="L111" s="48"/>
    </row>
    <row r="112" spans="2:12" x14ac:dyDescent="0.15">
      <c r="B112" s="48"/>
      <c r="D112" s="48"/>
      <c r="E112" s="48"/>
      <c r="F112" s="48"/>
      <c r="G112" s="48"/>
      <c r="I112" s="48"/>
      <c r="J112" s="48"/>
      <c r="K112" s="48"/>
      <c r="L112" s="48"/>
    </row>
    <row r="113" spans="2:12" x14ac:dyDescent="0.15">
      <c r="B113" s="48"/>
      <c r="D113" s="48"/>
      <c r="E113" s="48"/>
      <c r="F113" s="48"/>
      <c r="G113" s="48"/>
      <c r="I113" s="48"/>
      <c r="J113" s="48"/>
      <c r="K113" s="48"/>
      <c r="L113" s="48"/>
    </row>
    <row r="114" spans="2:12" x14ac:dyDescent="0.15">
      <c r="B114" s="48"/>
      <c r="D114" s="48"/>
      <c r="E114" s="48"/>
      <c r="F114" s="48"/>
      <c r="G114" s="48"/>
      <c r="I114" s="48"/>
      <c r="J114" s="48"/>
      <c r="K114" s="48"/>
      <c r="L114" s="48"/>
    </row>
    <row r="115" spans="2:12" x14ac:dyDescent="0.15">
      <c r="B115" s="48"/>
      <c r="D115" s="48"/>
      <c r="E115" s="48"/>
      <c r="F115" s="48"/>
      <c r="G115" s="48"/>
      <c r="I115" s="48"/>
      <c r="J115" s="48"/>
      <c r="K115" s="48"/>
      <c r="L115" s="48"/>
    </row>
    <row r="116" spans="2:12" x14ac:dyDescent="0.15">
      <c r="B116" s="48"/>
      <c r="D116" s="48"/>
      <c r="E116" s="48"/>
      <c r="F116" s="48"/>
      <c r="G116" s="48"/>
    </row>
  </sheetData>
  <mergeCells count="15">
    <mergeCell ref="A53:K53"/>
    <mergeCell ref="A50:K50"/>
    <mergeCell ref="A1:K1"/>
    <mergeCell ref="A3:A5"/>
    <mergeCell ref="B3:F3"/>
    <mergeCell ref="G3:K3"/>
    <mergeCell ref="B4:E4"/>
    <mergeCell ref="F4:F5"/>
    <mergeCell ref="G4:J4"/>
    <mergeCell ref="K4:K5"/>
    <mergeCell ref="B7:K7"/>
    <mergeCell ref="B21:K21"/>
    <mergeCell ref="B35:K35"/>
    <mergeCell ref="A52:K52"/>
    <mergeCell ref="A51:K51"/>
  </mergeCells>
  <pageMargins left="0.7" right="0.7" top="0.75" bottom="0.75" header="0.3" footer="0.3"/>
  <pageSetup paperSize="9" scale="8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workbookViewId="0">
      <selection sqref="A1:G1"/>
    </sheetView>
  </sheetViews>
  <sheetFormatPr defaultRowHeight="15" x14ac:dyDescent="0.25"/>
  <cols>
    <col min="1" max="1" width="18.140625" style="1" customWidth="1"/>
    <col min="2" max="3" width="10.42578125" style="1" customWidth="1"/>
    <col min="4" max="4" width="10.42578125" style="31" customWidth="1"/>
    <col min="5" max="6" width="10.42578125" style="1" customWidth="1"/>
    <col min="7" max="7" width="10.28515625" style="31" customWidth="1"/>
    <col min="8" max="16384" width="9.140625" style="1"/>
  </cols>
  <sheetData>
    <row r="1" spans="1:7" ht="38.25" customHeight="1" x14ac:dyDescent="0.25">
      <c r="A1" s="167" t="s">
        <v>117</v>
      </c>
      <c r="B1" s="167"/>
      <c r="C1" s="167"/>
      <c r="D1" s="167"/>
      <c r="E1" s="167"/>
      <c r="F1" s="167"/>
      <c r="G1" s="167"/>
    </row>
    <row r="2" spans="1:7" ht="9.75" customHeight="1" x14ac:dyDescent="0.25">
      <c r="A2" s="49"/>
    </row>
    <row r="3" spans="1:7" ht="9.75" customHeight="1" x14ac:dyDescent="0.25">
      <c r="A3" s="130" t="s">
        <v>56</v>
      </c>
      <c r="B3" s="140" t="s">
        <v>42</v>
      </c>
      <c r="C3" s="140"/>
      <c r="D3" s="140"/>
      <c r="E3" s="140" t="s">
        <v>57</v>
      </c>
      <c r="F3" s="140"/>
      <c r="G3" s="140"/>
    </row>
    <row r="4" spans="1:7" ht="9.75" customHeight="1" x14ac:dyDescent="0.25">
      <c r="A4" s="147"/>
      <c r="B4" s="50" t="s">
        <v>32</v>
      </c>
      <c r="C4" s="50" t="s">
        <v>38</v>
      </c>
      <c r="D4" s="50" t="s">
        <v>37</v>
      </c>
      <c r="E4" s="50" t="s">
        <v>32</v>
      </c>
      <c r="F4" s="50" t="s">
        <v>38</v>
      </c>
      <c r="G4" s="50" t="s">
        <v>37</v>
      </c>
    </row>
    <row r="5" spans="1:7" ht="9.75" customHeight="1" x14ac:dyDescent="0.25">
      <c r="A5" s="22"/>
    </row>
    <row r="6" spans="1:7" ht="9.75" customHeight="1" x14ac:dyDescent="0.25">
      <c r="B6" s="133" t="s">
        <v>99</v>
      </c>
      <c r="C6" s="133"/>
      <c r="D6" s="133"/>
      <c r="E6" s="133"/>
      <c r="F6" s="133"/>
      <c r="G6" s="133"/>
    </row>
    <row r="7" spans="1:7" ht="9.75" customHeight="1" x14ac:dyDescent="0.25">
      <c r="A7" s="22"/>
    </row>
    <row r="8" spans="1:7" ht="9.75" customHeight="1" x14ac:dyDescent="0.25">
      <c r="A8" s="51" t="s">
        <v>58</v>
      </c>
      <c r="B8" s="18">
        <v>247447</v>
      </c>
      <c r="C8" s="18">
        <v>198586</v>
      </c>
      <c r="D8" s="18">
        <v>446033</v>
      </c>
      <c r="E8" s="18">
        <v>129538</v>
      </c>
      <c r="F8" s="18">
        <v>111892</v>
      </c>
      <c r="G8" s="18">
        <v>241430</v>
      </c>
    </row>
    <row r="9" spans="1:7" ht="9.75" customHeight="1" x14ac:dyDescent="0.25">
      <c r="A9" s="51" t="s">
        <v>59</v>
      </c>
      <c r="B9" s="18">
        <v>387445</v>
      </c>
      <c r="C9" s="18">
        <v>192775</v>
      </c>
      <c r="D9" s="18">
        <v>580220</v>
      </c>
      <c r="E9" s="18">
        <v>138732</v>
      </c>
      <c r="F9" s="18">
        <v>75802</v>
      </c>
      <c r="G9" s="18">
        <v>214534</v>
      </c>
    </row>
    <row r="10" spans="1:7" ht="9.75" customHeight="1" x14ac:dyDescent="0.25">
      <c r="A10" s="51" t="s">
        <v>60</v>
      </c>
      <c r="B10" s="18">
        <v>19165</v>
      </c>
      <c r="C10" s="18">
        <v>9591</v>
      </c>
      <c r="D10" s="18">
        <v>28756</v>
      </c>
      <c r="E10" s="18">
        <v>8354</v>
      </c>
      <c r="F10" s="18">
        <v>4027</v>
      </c>
      <c r="G10" s="18">
        <v>12381</v>
      </c>
    </row>
    <row r="11" spans="1:7" ht="9.75" customHeight="1" x14ac:dyDescent="0.25">
      <c r="A11" s="51" t="s">
        <v>61</v>
      </c>
      <c r="B11" s="18">
        <v>11861</v>
      </c>
      <c r="C11" s="18">
        <v>10300</v>
      </c>
      <c r="D11" s="18">
        <v>22161</v>
      </c>
      <c r="E11" s="18">
        <v>5262</v>
      </c>
      <c r="F11" s="18">
        <v>4247</v>
      </c>
      <c r="G11" s="18">
        <v>9509</v>
      </c>
    </row>
    <row r="12" spans="1:7" ht="9.75" customHeight="1" x14ac:dyDescent="0.25">
      <c r="A12" s="52" t="s">
        <v>62</v>
      </c>
      <c r="B12" s="18">
        <v>2184</v>
      </c>
      <c r="C12" s="18">
        <v>2549</v>
      </c>
      <c r="D12" s="18">
        <v>4733</v>
      </c>
      <c r="E12" s="18">
        <v>1084</v>
      </c>
      <c r="F12" s="18">
        <v>937</v>
      </c>
      <c r="G12" s="18">
        <v>2021</v>
      </c>
    </row>
    <row r="13" spans="1:7" ht="9.75" customHeight="1" x14ac:dyDescent="0.25">
      <c r="A13" s="53" t="s">
        <v>37</v>
      </c>
      <c r="B13" s="54">
        <v>668102</v>
      </c>
      <c r="C13" s="54">
        <v>413801</v>
      </c>
      <c r="D13" s="54">
        <v>1081903</v>
      </c>
      <c r="E13" s="54">
        <v>282970</v>
      </c>
      <c r="F13" s="54">
        <v>196905</v>
      </c>
      <c r="G13" s="54">
        <v>479875</v>
      </c>
    </row>
    <row r="14" spans="1:7" ht="9.75" customHeight="1" x14ac:dyDescent="0.25">
      <c r="A14" s="53"/>
      <c r="B14" s="54"/>
      <c r="C14" s="54"/>
      <c r="D14" s="18"/>
      <c r="E14" s="54"/>
      <c r="F14" s="54"/>
      <c r="G14" s="18"/>
    </row>
    <row r="15" spans="1:7" ht="9.75" customHeight="1" x14ac:dyDescent="0.25">
      <c r="B15" s="133" t="s">
        <v>100</v>
      </c>
      <c r="C15" s="133"/>
      <c r="D15" s="133"/>
      <c r="E15" s="133"/>
      <c r="F15" s="133"/>
      <c r="G15" s="133"/>
    </row>
    <row r="16" spans="1:7" ht="9.75" customHeight="1" x14ac:dyDescent="0.25">
      <c r="A16" s="22"/>
    </row>
    <row r="17" spans="1:7" ht="9.75" customHeight="1" x14ac:dyDescent="0.25">
      <c r="A17" s="51" t="s">
        <v>58</v>
      </c>
      <c r="B17" s="18">
        <v>76573</v>
      </c>
      <c r="C17" s="18">
        <v>117109</v>
      </c>
      <c r="D17" s="18">
        <v>193682</v>
      </c>
      <c r="E17" s="18">
        <v>36078</v>
      </c>
      <c r="F17" s="18">
        <v>61443</v>
      </c>
      <c r="G17" s="18">
        <v>97521</v>
      </c>
    </row>
    <row r="18" spans="1:7" ht="9.75" customHeight="1" x14ac:dyDescent="0.25">
      <c r="A18" s="51" t="s">
        <v>59</v>
      </c>
      <c r="B18" s="18">
        <v>303557</v>
      </c>
      <c r="C18" s="18">
        <v>268981</v>
      </c>
      <c r="D18" s="18">
        <v>572538</v>
      </c>
      <c r="E18" s="18">
        <v>95742</v>
      </c>
      <c r="F18" s="18">
        <v>101149</v>
      </c>
      <c r="G18" s="18">
        <v>196891</v>
      </c>
    </row>
    <row r="19" spans="1:7" ht="9.75" customHeight="1" x14ac:dyDescent="0.25">
      <c r="A19" s="51" t="s">
        <v>60</v>
      </c>
      <c r="B19" s="18">
        <v>10407</v>
      </c>
      <c r="C19" s="18">
        <v>6952</v>
      </c>
      <c r="D19" s="18">
        <v>17359</v>
      </c>
      <c r="E19" s="18">
        <v>4132</v>
      </c>
      <c r="F19" s="18">
        <v>2598</v>
      </c>
      <c r="G19" s="18">
        <v>6730</v>
      </c>
    </row>
    <row r="20" spans="1:7" ht="9.75" customHeight="1" x14ac:dyDescent="0.25">
      <c r="A20" s="51" t="s">
        <v>61</v>
      </c>
      <c r="B20" s="18">
        <v>9191</v>
      </c>
      <c r="C20" s="18">
        <v>14183</v>
      </c>
      <c r="D20" s="18">
        <v>23374</v>
      </c>
      <c r="E20" s="18">
        <v>3759</v>
      </c>
      <c r="F20" s="18">
        <v>6988</v>
      </c>
      <c r="G20" s="18">
        <v>10747</v>
      </c>
    </row>
    <row r="21" spans="1:7" ht="9.75" customHeight="1" x14ac:dyDescent="0.25">
      <c r="A21" s="52" t="s">
        <v>62</v>
      </c>
      <c r="B21" s="18">
        <v>2583</v>
      </c>
      <c r="C21" s="18">
        <v>2727</v>
      </c>
      <c r="D21" s="18">
        <v>5310</v>
      </c>
      <c r="E21" s="18">
        <v>1359</v>
      </c>
      <c r="F21" s="18">
        <v>1196</v>
      </c>
      <c r="G21" s="18">
        <v>2555</v>
      </c>
    </row>
    <row r="22" spans="1:7" ht="9.75" customHeight="1" x14ac:dyDescent="0.25">
      <c r="A22" s="53" t="s">
        <v>37</v>
      </c>
      <c r="B22" s="54">
        <v>402311</v>
      </c>
      <c r="C22" s="54">
        <v>409952</v>
      </c>
      <c r="D22" s="54">
        <v>812263</v>
      </c>
      <c r="E22" s="54">
        <v>141070</v>
      </c>
      <c r="F22" s="54">
        <v>173374</v>
      </c>
      <c r="G22" s="18">
        <v>314444</v>
      </c>
    </row>
    <row r="23" spans="1:7" ht="9.75" customHeight="1" x14ac:dyDescent="0.25">
      <c r="A23" s="53"/>
      <c r="B23" s="54"/>
      <c r="C23" s="54"/>
      <c r="D23" s="18"/>
      <c r="E23" s="54"/>
      <c r="F23" s="54"/>
      <c r="G23" s="54"/>
    </row>
    <row r="24" spans="1:7" ht="9.75" customHeight="1" x14ac:dyDescent="0.25">
      <c r="B24" s="133" t="s">
        <v>37</v>
      </c>
      <c r="C24" s="133"/>
      <c r="D24" s="133"/>
      <c r="E24" s="133"/>
      <c r="F24" s="133"/>
      <c r="G24" s="133"/>
    </row>
    <row r="25" spans="1:7" ht="9.75" customHeight="1" x14ac:dyDescent="0.25">
      <c r="A25" s="22"/>
    </row>
    <row r="26" spans="1:7" ht="9.75" customHeight="1" x14ac:dyDescent="0.25">
      <c r="A26" s="51" t="s">
        <v>58</v>
      </c>
      <c r="B26" s="18">
        <v>324020</v>
      </c>
      <c r="C26" s="18">
        <v>315695</v>
      </c>
      <c r="D26" s="18">
        <v>639715</v>
      </c>
      <c r="E26" s="18">
        <v>165616</v>
      </c>
      <c r="F26" s="18">
        <v>173335</v>
      </c>
      <c r="G26" s="18">
        <v>338951</v>
      </c>
    </row>
    <row r="27" spans="1:7" ht="9.75" customHeight="1" x14ac:dyDescent="0.25">
      <c r="A27" s="51" t="s">
        <v>59</v>
      </c>
      <c r="B27" s="18">
        <v>691002</v>
      </c>
      <c r="C27" s="18">
        <v>461756</v>
      </c>
      <c r="D27" s="18">
        <v>1152758</v>
      </c>
      <c r="E27" s="18">
        <v>234474</v>
      </c>
      <c r="F27" s="18">
        <v>176951</v>
      </c>
      <c r="G27" s="18">
        <v>411425</v>
      </c>
    </row>
    <row r="28" spans="1:7" ht="9.75" customHeight="1" x14ac:dyDescent="0.25">
      <c r="A28" s="51" t="s">
        <v>60</v>
      </c>
      <c r="B28" s="18">
        <v>29572</v>
      </c>
      <c r="C28" s="18">
        <v>16543</v>
      </c>
      <c r="D28" s="18">
        <v>46115</v>
      </c>
      <c r="E28" s="18">
        <v>12486</v>
      </c>
      <c r="F28" s="18">
        <v>6625</v>
      </c>
      <c r="G28" s="18">
        <v>19111</v>
      </c>
    </row>
    <row r="29" spans="1:7" ht="9.75" customHeight="1" x14ac:dyDescent="0.25">
      <c r="A29" s="51" t="s">
        <v>61</v>
      </c>
      <c r="B29" s="18">
        <v>21052</v>
      </c>
      <c r="C29" s="18">
        <v>24483</v>
      </c>
      <c r="D29" s="18">
        <v>45535</v>
      </c>
      <c r="E29" s="18">
        <v>9021</v>
      </c>
      <c r="F29" s="18">
        <v>11235</v>
      </c>
      <c r="G29" s="18">
        <v>20256</v>
      </c>
    </row>
    <row r="30" spans="1:7" ht="9.75" customHeight="1" x14ac:dyDescent="0.25">
      <c r="A30" s="52" t="s">
        <v>62</v>
      </c>
      <c r="B30" s="18">
        <v>4767</v>
      </c>
      <c r="C30" s="18">
        <v>5276</v>
      </c>
      <c r="D30" s="18">
        <v>10043</v>
      </c>
      <c r="E30" s="18">
        <v>2443</v>
      </c>
      <c r="F30" s="18">
        <v>2133</v>
      </c>
      <c r="G30" s="18">
        <v>4576</v>
      </c>
    </row>
    <row r="31" spans="1:7" ht="9.75" customHeight="1" x14ac:dyDescent="0.25">
      <c r="A31" s="55" t="s">
        <v>37</v>
      </c>
      <c r="B31" s="54">
        <v>1070413</v>
      </c>
      <c r="C31" s="54">
        <v>823753</v>
      </c>
      <c r="D31" s="54">
        <v>1894166</v>
      </c>
      <c r="E31" s="54">
        <v>424040</v>
      </c>
      <c r="F31" s="54">
        <v>370279</v>
      </c>
      <c r="G31" s="54">
        <v>794319</v>
      </c>
    </row>
    <row r="32" spans="1:7" ht="9.75" customHeight="1" x14ac:dyDescent="0.25">
      <c r="A32" s="56"/>
      <c r="B32" s="57"/>
      <c r="C32" s="57"/>
      <c r="D32" s="20"/>
      <c r="E32" s="57"/>
      <c r="F32" s="57"/>
      <c r="G32" s="20"/>
    </row>
    <row r="33" spans="1:21" ht="9.75" customHeight="1" x14ac:dyDescent="0.25">
      <c r="A33" s="58"/>
    </row>
    <row r="34" spans="1:21" ht="9.75" customHeight="1" x14ac:dyDescent="0.25">
      <c r="A34" s="134" t="s">
        <v>101</v>
      </c>
      <c r="B34" s="134"/>
      <c r="C34" s="134"/>
      <c r="D34" s="134"/>
      <c r="E34" s="134"/>
      <c r="F34" s="134"/>
      <c r="G34" s="134"/>
      <c r="H34" s="32"/>
      <c r="I34" s="32"/>
      <c r="J34" s="32"/>
      <c r="K34" s="32"/>
      <c r="L34" s="32"/>
      <c r="M34" s="32"/>
      <c r="N34" s="32"/>
      <c r="O34" s="32"/>
      <c r="P34" s="32"/>
      <c r="Q34" s="32"/>
      <c r="R34" s="32"/>
      <c r="S34" s="32"/>
      <c r="T34" s="32"/>
      <c r="U34" s="32"/>
    </row>
    <row r="35" spans="1:21" s="59" customFormat="1" ht="9.75" customHeight="1" x14ac:dyDescent="0.25">
      <c r="A35" s="145" t="s">
        <v>64</v>
      </c>
      <c r="B35" s="145"/>
      <c r="C35" s="145"/>
      <c r="D35" s="145"/>
      <c r="E35" s="145"/>
      <c r="F35" s="145"/>
      <c r="G35" s="145"/>
      <c r="H35" s="1"/>
      <c r="I35" s="1"/>
      <c r="J35" s="1"/>
      <c r="K35" s="1"/>
      <c r="L35" s="1"/>
      <c r="M35" s="1"/>
      <c r="N35" s="1"/>
      <c r="O35" s="1"/>
      <c r="P35" s="1"/>
      <c r="Q35" s="1"/>
      <c r="R35" s="1"/>
      <c r="S35" s="1"/>
      <c r="T35" s="1"/>
      <c r="U35" s="1"/>
    </row>
    <row r="36" spans="1:21" ht="9.75" customHeight="1" x14ac:dyDescent="0.25">
      <c r="A36" s="142" t="s">
        <v>113</v>
      </c>
      <c r="B36" s="142"/>
      <c r="C36" s="142"/>
      <c r="D36" s="142"/>
      <c r="E36" s="142"/>
      <c r="F36" s="142"/>
      <c r="G36" s="142"/>
      <c r="H36" s="59"/>
      <c r="I36" s="59"/>
      <c r="J36" s="59"/>
      <c r="K36" s="59"/>
      <c r="L36" s="59"/>
      <c r="M36" s="59"/>
      <c r="N36" s="59"/>
      <c r="O36" s="59"/>
      <c r="P36" s="59"/>
      <c r="Q36" s="59"/>
      <c r="R36" s="59"/>
      <c r="S36" s="59"/>
      <c r="T36" s="59"/>
      <c r="U36" s="59"/>
    </row>
  </sheetData>
  <mergeCells count="10">
    <mergeCell ref="B24:G24"/>
    <mergeCell ref="A34:G34"/>
    <mergeCell ref="A35:G35"/>
    <mergeCell ref="A36:G36"/>
    <mergeCell ref="A1:G1"/>
    <mergeCell ref="A3:A4"/>
    <mergeCell ref="B3:D3"/>
    <mergeCell ref="E3:G3"/>
    <mergeCell ref="B6:G6"/>
    <mergeCell ref="B15:G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election sqref="A1:K1"/>
    </sheetView>
  </sheetViews>
  <sheetFormatPr defaultColWidth="14.28515625" defaultRowHeight="9" x14ac:dyDescent="0.15"/>
  <cols>
    <col min="1" max="1" width="16.85546875" style="11" customWidth="1"/>
    <col min="2" max="2" width="9.7109375" style="11" customWidth="1"/>
    <col min="3" max="4" width="8.85546875" style="11" customWidth="1"/>
    <col min="5" max="5" width="8.5703125" style="11" customWidth="1"/>
    <col min="6" max="6" width="9" style="11" customWidth="1"/>
    <col min="7" max="7" width="9.42578125" style="11" customWidth="1"/>
    <col min="8" max="8" width="9" style="11" customWidth="1"/>
    <col min="9" max="9" width="9" style="10" customWidth="1"/>
    <col min="10" max="11" width="9.140625" style="10" customWidth="1"/>
    <col min="12" max="16384" width="14.28515625" style="10"/>
  </cols>
  <sheetData>
    <row r="1" spans="1:11" s="5" customFormat="1" ht="27" customHeight="1" x14ac:dyDescent="0.2">
      <c r="A1" s="129" t="s">
        <v>3</v>
      </c>
      <c r="B1" s="129"/>
      <c r="C1" s="129"/>
      <c r="D1" s="129"/>
      <c r="E1" s="129"/>
      <c r="F1" s="129"/>
      <c r="G1" s="129"/>
      <c r="H1" s="129"/>
      <c r="I1" s="129"/>
      <c r="J1" s="129"/>
      <c r="K1" s="129"/>
    </row>
    <row r="2" spans="1:11" s="5" customFormat="1" ht="9" customHeight="1" x14ac:dyDescent="0.2">
      <c r="A2" s="6"/>
      <c r="B2" s="7"/>
      <c r="C2" s="7"/>
      <c r="D2" s="7"/>
      <c r="E2" s="7"/>
      <c r="F2" s="7"/>
      <c r="G2" s="7"/>
      <c r="H2" s="8"/>
      <c r="I2" s="8"/>
      <c r="J2" s="8"/>
      <c r="K2" s="8"/>
    </row>
    <row r="3" spans="1:11" s="5" customFormat="1" ht="12" customHeight="1" x14ac:dyDescent="0.2">
      <c r="A3" s="130" t="s">
        <v>20</v>
      </c>
      <c r="B3" s="132" t="s">
        <v>21</v>
      </c>
      <c r="C3" s="132"/>
      <c r="D3" s="132"/>
      <c r="E3" s="132"/>
      <c r="F3" s="132"/>
      <c r="G3" s="132"/>
      <c r="H3" s="132"/>
      <c r="I3" s="132"/>
      <c r="J3" s="132"/>
      <c r="K3" s="132"/>
    </row>
    <row r="4" spans="1:11" ht="18.75" customHeight="1" x14ac:dyDescent="0.15">
      <c r="A4" s="131"/>
      <c r="B4" s="9" t="s">
        <v>22</v>
      </c>
      <c r="C4" s="9" t="s">
        <v>23</v>
      </c>
      <c r="D4" s="9" t="s">
        <v>24</v>
      </c>
      <c r="E4" s="9" t="s">
        <v>25</v>
      </c>
      <c r="F4" s="9" t="s">
        <v>26</v>
      </c>
      <c r="G4" s="9" t="s">
        <v>27</v>
      </c>
      <c r="H4" s="9" t="s">
        <v>28</v>
      </c>
      <c r="I4" s="9" t="s">
        <v>29</v>
      </c>
      <c r="J4" s="9" t="s">
        <v>30</v>
      </c>
      <c r="K4" s="9" t="s">
        <v>31</v>
      </c>
    </row>
    <row r="5" spans="1:11" ht="6" customHeight="1" x14ac:dyDescent="0.15">
      <c r="B5" s="12"/>
      <c r="C5" s="12"/>
      <c r="D5" s="12"/>
      <c r="E5" s="12"/>
      <c r="F5" s="12"/>
      <c r="G5" s="12"/>
    </row>
    <row r="6" spans="1:11" ht="9" customHeight="1" x14ac:dyDescent="0.15">
      <c r="A6" s="133" t="s">
        <v>32</v>
      </c>
      <c r="B6" s="133"/>
      <c r="C6" s="133"/>
      <c r="D6" s="133"/>
      <c r="E6" s="133"/>
      <c r="F6" s="133"/>
      <c r="G6" s="133"/>
      <c r="H6" s="133"/>
      <c r="I6" s="133"/>
      <c r="J6" s="133"/>
      <c r="K6" s="133"/>
    </row>
    <row r="7" spans="1:11" ht="6" customHeight="1" x14ac:dyDescent="0.15">
      <c r="B7" s="12"/>
      <c r="C7" s="12"/>
      <c r="D7" s="12"/>
      <c r="E7" s="12"/>
      <c r="F7" s="12"/>
      <c r="G7" s="12"/>
    </row>
    <row r="8" spans="1:11" x14ac:dyDescent="0.15">
      <c r="A8" s="13" t="s">
        <v>33</v>
      </c>
      <c r="B8" s="14">
        <v>500878</v>
      </c>
      <c r="C8" s="14">
        <v>536013</v>
      </c>
      <c r="D8" s="14">
        <v>536935</v>
      </c>
      <c r="E8" s="14">
        <v>476198</v>
      </c>
      <c r="F8" s="14">
        <v>537349</v>
      </c>
      <c r="G8" s="14">
        <v>567197</v>
      </c>
      <c r="H8" s="14">
        <v>541224</v>
      </c>
      <c r="I8" s="14">
        <v>449604</v>
      </c>
      <c r="J8" s="14">
        <v>529791</v>
      </c>
      <c r="K8" s="14">
        <v>517176</v>
      </c>
    </row>
    <row r="9" spans="1:11" x14ac:dyDescent="0.15">
      <c r="A9" s="13" t="s">
        <v>34</v>
      </c>
      <c r="B9" s="14">
        <v>292311</v>
      </c>
      <c r="C9" s="14">
        <v>313363</v>
      </c>
      <c r="D9" s="14">
        <v>284476</v>
      </c>
      <c r="E9" s="14">
        <v>281493</v>
      </c>
      <c r="F9" s="14">
        <v>290335</v>
      </c>
      <c r="G9" s="14">
        <v>320474</v>
      </c>
      <c r="H9" s="14">
        <v>292223</v>
      </c>
      <c r="I9" s="14">
        <v>265196</v>
      </c>
      <c r="J9" s="14">
        <v>285424</v>
      </c>
      <c r="K9" s="14">
        <v>295302</v>
      </c>
    </row>
    <row r="10" spans="1:11" x14ac:dyDescent="0.15">
      <c r="A10" s="13" t="s">
        <v>35</v>
      </c>
      <c r="B10" s="14">
        <v>457451</v>
      </c>
      <c r="C10" s="14">
        <v>535060</v>
      </c>
      <c r="D10" s="14">
        <v>512378</v>
      </c>
      <c r="E10" s="14">
        <v>422551</v>
      </c>
      <c r="F10" s="14">
        <v>476211</v>
      </c>
      <c r="G10" s="14">
        <v>550989</v>
      </c>
      <c r="H10" s="14">
        <v>491981</v>
      </c>
      <c r="I10" s="14">
        <v>422558</v>
      </c>
      <c r="J10" s="14">
        <v>511626</v>
      </c>
      <c r="K10" s="14">
        <v>574505</v>
      </c>
    </row>
    <row r="11" spans="1:11" x14ac:dyDescent="0.15">
      <c r="A11" s="13" t="s">
        <v>36</v>
      </c>
      <c r="B11" s="14">
        <v>593</v>
      </c>
      <c r="C11" s="14">
        <v>383</v>
      </c>
      <c r="D11" s="14">
        <v>560</v>
      </c>
      <c r="E11" s="14">
        <v>483</v>
      </c>
      <c r="F11" s="14">
        <v>575</v>
      </c>
      <c r="G11" s="14">
        <v>355</v>
      </c>
      <c r="H11" s="14">
        <v>451</v>
      </c>
      <c r="I11" s="14">
        <v>448</v>
      </c>
      <c r="J11" s="14">
        <v>421</v>
      </c>
      <c r="K11" s="14">
        <v>506</v>
      </c>
    </row>
    <row r="12" spans="1:11" s="17" customFormat="1" x14ac:dyDescent="0.15">
      <c r="A12" s="15" t="s">
        <v>37</v>
      </c>
      <c r="B12" s="16">
        <v>1251233</v>
      </c>
      <c r="C12" s="16">
        <v>1384819</v>
      </c>
      <c r="D12" s="16">
        <v>1334349</v>
      </c>
      <c r="E12" s="16">
        <v>1180725</v>
      </c>
      <c r="F12" s="16">
        <v>1304470</v>
      </c>
      <c r="G12" s="16">
        <v>1439015</v>
      </c>
      <c r="H12" s="16">
        <v>1325879</v>
      </c>
      <c r="I12" s="16">
        <v>1137806</v>
      </c>
      <c r="J12" s="16">
        <v>1327262</v>
      </c>
      <c r="K12" s="16">
        <v>1387489</v>
      </c>
    </row>
    <row r="13" spans="1:11" ht="4.5" customHeight="1" x14ac:dyDescent="0.15">
      <c r="A13" s="18"/>
      <c r="B13" s="14"/>
      <c r="C13" s="14"/>
      <c r="D13" s="14"/>
      <c r="E13" s="14"/>
      <c r="F13" s="14"/>
      <c r="G13" s="14"/>
      <c r="H13" s="14"/>
      <c r="I13" s="14"/>
      <c r="J13" s="14"/>
      <c r="K13" s="14"/>
    </row>
    <row r="14" spans="1:11" s="19" customFormat="1" ht="9" customHeight="1" x14ac:dyDescent="0.25">
      <c r="A14" s="128" t="s">
        <v>38</v>
      </c>
      <c r="B14" s="128"/>
      <c r="C14" s="128"/>
      <c r="D14" s="128"/>
      <c r="E14" s="128"/>
      <c r="F14" s="128"/>
      <c r="G14" s="128"/>
      <c r="H14" s="128"/>
      <c r="I14" s="128"/>
      <c r="J14" s="128"/>
      <c r="K14" s="128"/>
    </row>
    <row r="15" spans="1:11" ht="6" customHeight="1" x14ac:dyDescent="0.15">
      <c r="B15" s="12"/>
      <c r="C15" s="12"/>
      <c r="D15" s="12"/>
      <c r="E15" s="12"/>
      <c r="F15" s="12"/>
      <c r="G15" s="12"/>
    </row>
    <row r="16" spans="1:11" x14ac:dyDescent="0.15">
      <c r="A16" s="13" t="s">
        <v>33</v>
      </c>
      <c r="B16" s="14">
        <v>499265</v>
      </c>
      <c r="C16" s="14">
        <v>526558</v>
      </c>
      <c r="D16" s="14">
        <v>565154</v>
      </c>
      <c r="E16" s="14">
        <v>510308</v>
      </c>
      <c r="F16" s="14">
        <v>528517</v>
      </c>
      <c r="G16" s="14">
        <v>563835</v>
      </c>
      <c r="H16" s="14">
        <v>560226</v>
      </c>
      <c r="I16" s="14">
        <v>511763</v>
      </c>
      <c r="J16" s="14">
        <v>559265</v>
      </c>
      <c r="K16" s="14">
        <v>548859</v>
      </c>
    </row>
    <row r="17" spans="1:11" x14ac:dyDescent="0.15">
      <c r="A17" s="13" t="s">
        <v>34</v>
      </c>
      <c r="B17" s="14">
        <v>311025</v>
      </c>
      <c r="C17" s="14">
        <v>341704</v>
      </c>
      <c r="D17" s="14">
        <v>293398</v>
      </c>
      <c r="E17" s="14">
        <v>326889</v>
      </c>
      <c r="F17" s="14">
        <v>326498</v>
      </c>
      <c r="G17" s="14">
        <v>350188</v>
      </c>
      <c r="H17" s="14">
        <v>299540</v>
      </c>
      <c r="I17" s="14">
        <v>329505</v>
      </c>
      <c r="J17" s="14">
        <v>341678</v>
      </c>
      <c r="K17" s="14">
        <v>347371</v>
      </c>
    </row>
    <row r="18" spans="1:11" x14ac:dyDescent="0.15">
      <c r="A18" s="13" t="s">
        <v>35</v>
      </c>
      <c r="B18" s="14">
        <v>373640</v>
      </c>
      <c r="C18" s="14">
        <v>441275</v>
      </c>
      <c r="D18" s="14">
        <v>443556</v>
      </c>
      <c r="E18" s="14">
        <v>396683</v>
      </c>
      <c r="F18" s="14">
        <v>400930</v>
      </c>
      <c r="G18" s="14">
        <v>464799</v>
      </c>
      <c r="H18" s="14">
        <v>432456</v>
      </c>
      <c r="I18" s="14">
        <v>405750</v>
      </c>
      <c r="J18" s="14">
        <v>435256</v>
      </c>
      <c r="K18" s="14">
        <v>473605</v>
      </c>
    </row>
    <row r="19" spans="1:11" x14ac:dyDescent="0.15">
      <c r="A19" s="13" t="s">
        <v>36</v>
      </c>
      <c r="B19" s="14">
        <v>194</v>
      </c>
      <c r="C19" s="14">
        <v>80</v>
      </c>
      <c r="D19" s="14">
        <v>200</v>
      </c>
      <c r="E19" s="14">
        <v>177</v>
      </c>
      <c r="F19" s="14">
        <v>199</v>
      </c>
      <c r="G19" s="14">
        <v>156</v>
      </c>
      <c r="H19" s="14">
        <v>178</v>
      </c>
      <c r="I19" s="14">
        <v>190</v>
      </c>
      <c r="J19" s="14">
        <v>111</v>
      </c>
      <c r="K19" s="14">
        <v>188</v>
      </c>
    </row>
    <row r="20" spans="1:11" s="17" customFormat="1" x14ac:dyDescent="0.15">
      <c r="A20" s="15" t="s">
        <v>37</v>
      </c>
      <c r="B20" s="16">
        <v>1184124</v>
      </c>
      <c r="C20" s="16">
        <v>1309617</v>
      </c>
      <c r="D20" s="16">
        <v>1302308</v>
      </c>
      <c r="E20" s="16">
        <v>1234057</v>
      </c>
      <c r="F20" s="16">
        <v>1256144</v>
      </c>
      <c r="G20" s="16">
        <v>1378978</v>
      </c>
      <c r="H20" s="16">
        <v>1292400</v>
      </c>
      <c r="I20" s="16">
        <v>1247208</v>
      </c>
      <c r="J20" s="16">
        <v>1336310</v>
      </c>
      <c r="K20" s="16">
        <v>1370023</v>
      </c>
    </row>
    <row r="21" spans="1:11" ht="6" customHeight="1" x14ac:dyDescent="0.15">
      <c r="A21" s="18"/>
      <c r="B21" s="14"/>
      <c r="C21" s="14"/>
      <c r="D21" s="14"/>
      <c r="E21" s="14"/>
      <c r="F21" s="14"/>
      <c r="G21" s="14"/>
    </row>
    <row r="22" spans="1:11" s="19" customFormat="1" ht="9" customHeight="1" x14ac:dyDescent="0.25">
      <c r="A22" s="128" t="s">
        <v>37</v>
      </c>
      <c r="B22" s="128"/>
      <c r="C22" s="128"/>
      <c r="D22" s="128"/>
      <c r="E22" s="128"/>
      <c r="F22" s="128"/>
      <c r="G22" s="128"/>
      <c r="H22" s="128"/>
      <c r="I22" s="128"/>
      <c r="J22" s="128"/>
      <c r="K22" s="128"/>
    </row>
    <row r="23" spans="1:11" x14ac:dyDescent="0.15">
      <c r="B23" s="12"/>
      <c r="C23" s="12"/>
      <c r="D23" s="12"/>
      <c r="E23" s="12"/>
      <c r="F23" s="12"/>
      <c r="G23" s="12"/>
    </row>
    <row r="24" spans="1:11" x14ac:dyDescent="0.15">
      <c r="A24" s="13" t="s">
        <v>33</v>
      </c>
      <c r="B24" s="14">
        <v>1000143</v>
      </c>
      <c r="C24" s="14">
        <v>1062571</v>
      </c>
      <c r="D24" s="14">
        <v>1102089</v>
      </c>
      <c r="E24" s="14">
        <v>986506</v>
      </c>
      <c r="F24" s="14">
        <v>1065866</v>
      </c>
      <c r="G24" s="14">
        <v>1131032</v>
      </c>
      <c r="H24" s="14">
        <v>1101450</v>
      </c>
      <c r="I24" s="14">
        <v>961367</v>
      </c>
      <c r="J24" s="14">
        <v>1089056</v>
      </c>
      <c r="K24" s="14">
        <v>1066035</v>
      </c>
    </row>
    <row r="25" spans="1:11" x14ac:dyDescent="0.15">
      <c r="A25" s="13" t="s">
        <v>34</v>
      </c>
      <c r="B25" s="14">
        <v>603336</v>
      </c>
      <c r="C25" s="14">
        <v>655067</v>
      </c>
      <c r="D25" s="14">
        <v>577874</v>
      </c>
      <c r="E25" s="14">
        <v>608382</v>
      </c>
      <c r="F25" s="14">
        <v>616833</v>
      </c>
      <c r="G25" s="14">
        <v>670662</v>
      </c>
      <c r="H25" s="14">
        <v>591763</v>
      </c>
      <c r="I25" s="14">
        <v>594701</v>
      </c>
      <c r="J25" s="14">
        <v>627102</v>
      </c>
      <c r="K25" s="14">
        <v>642673</v>
      </c>
    </row>
    <row r="26" spans="1:11" x14ac:dyDescent="0.15">
      <c r="A26" s="13" t="s">
        <v>35</v>
      </c>
      <c r="B26" s="14">
        <v>831091</v>
      </c>
      <c r="C26" s="14">
        <v>976335</v>
      </c>
      <c r="D26" s="14">
        <v>955934</v>
      </c>
      <c r="E26" s="14">
        <v>819234</v>
      </c>
      <c r="F26" s="14">
        <v>877141</v>
      </c>
      <c r="G26" s="14">
        <v>1015788</v>
      </c>
      <c r="H26" s="14">
        <v>924437</v>
      </c>
      <c r="I26" s="14">
        <v>828308</v>
      </c>
      <c r="J26" s="14">
        <v>946882</v>
      </c>
      <c r="K26" s="14">
        <v>1048110</v>
      </c>
    </row>
    <row r="27" spans="1:11" x14ac:dyDescent="0.15">
      <c r="A27" s="13" t="s">
        <v>36</v>
      </c>
      <c r="B27" s="14">
        <v>787</v>
      </c>
      <c r="C27" s="14">
        <v>463</v>
      </c>
      <c r="D27" s="14">
        <v>760</v>
      </c>
      <c r="E27" s="14">
        <v>660</v>
      </c>
      <c r="F27" s="14">
        <v>774</v>
      </c>
      <c r="G27" s="14">
        <v>511</v>
      </c>
      <c r="H27" s="14">
        <v>629</v>
      </c>
      <c r="I27" s="14">
        <v>638</v>
      </c>
      <c r="J27" s="14">
        <v>532</v>
      </c>
      <c r="K27" s="14">
        <v>694</v>
      </c>
    </row>
    <row r="28" spans="1:11" s="17" customFormat="1" ht="7.5" customHeight="1" x14ac:dyDescent="0.15">
      <c r="A28" s="15" t="s">
        <v>37</v>
      </c>
      <c r="B28" s="16">
        <v>2435357</v>
      </c>
      <c r="C28" s="16">
        <v>2694436</v>
      </c>
      <c r="D28" s="16">
        <v>2636657</v>
      </c>
      <c r="E28" s="16">
        <v>2414782</v>
      </c>
      <c r="F28" s="16">
        <v>2560614</v>
      </c>
      <c r="G28" s="16">
        <v>2817993</v>
      </c>
      <c r="H28" s="16">
        <v>2618279</v>
      </c>
      <c r="I28" s="16">
        <v>2385014</v>
      </c>
      <c r="J28" s="16">
        <v>2663572</v>
      </c>
      <c r="K28" s="16">
        <v>2757512</v>
      </c>
    </row>
    <row r="29" spans="1:11" ht="4.5" customHeight="1" x14ac:dyDescent="0.15">
      <c r="A29" s="20"/>
      <c r="B29" s="20"/>
      <c r="C29" s="20"/>
      <c r="D29" s="20"/>
      <c r="E29" s="20"/>
      <c r="F29" s="20"/>
      <c r="G29" s="20"/>
      <c r="H29" s="21"/>
      <c r="I29" s="21"/>
      <c r="J29" s="21"/>
      <c r="K29" s="21"/>
    </row>
    <row r="30" spans="1:11" ht="9" customHeight="1" x14ac:dyDescent="0.15">
      <c r="A30" s="18"/>
      <c r="B30" s="18"/>
      <c r="C30" s="18"/>
      <c r="D30" s="18"/>
      <c r="E30" s="18"/>
      <c r="F30" s="18"/>
      <c r="G30" s="18"/>
    </row>
    <row r="31" spans="1:11" x14ac:dyDescent="0.15">
      <c r="A31" s="22" t="s">
        <v>39</v>
      </c>
      <c r="B31" s="23"/>
      <c r="C31" s="23"/>
      <c r="D31" s="23"/>
      <c r="E31" s="23"/>
      <c r="F31" s="23"/>
      <c r="G31" s="23"/>
      <c r="H31" s="10"/>
    </row>
    <row r="32" spans="1:11" x14ac:dyDescent="0.15">
      <c r="A32" s="13" t="s">
        <v>40</v>
      </c>
    </row>
    <row r="33" spans="1:8" x14ac:dyDescent="0.15">
      <c r="A33" s="11" t="s">
        <v>112</v>
      </c>
      <c r="B33" s="23"/>
      <c r="C33" s="23"/>
      <c r="D33" s="23"/>
      <c r="E33" s="23"/>
      <c r="F33" s="23"/>
      <c r="G33" s="23"/>
      <c r="H33" s="10"/>
    </row>
    <row r="34" spans="1:8" x14ac:dyDescent="0.15">
      <c r="A34" s="10"/>
      <c r="B34" s="23"/>
      <c r="C34" s="23"/>
      <c r="D34" s="23"/>
      <c r="E34" s="23"/>
      <c r="F34" s="23"/>
      <c r="G34" s="23"/>
      <c r="H34" s="10"/>
    </row>
    <row r="35" spans="1:8" x14ac:dyDescent="0.15">
      <c r="A35" s="10"/>
      <c r="B35" s="23"/>
      <c r="C35" s="23"/>
      <c r="D35" s="23"/>
      <c r="E35" s="23"/>
      <c r="F35" s="23"/>
      <c r="G35" s="23"/>
      <c r="H35" s="10"/>
    </row>
    <row r="36" spans="1:8" x14ac:dyDescent="0.15">
      <c r="A36" s="10"/>
      <c r="B36" s="23"/>
      <c r="C36" s="23"/>
      <c r="D36" s="23"/>
      <c r="E36" s="23"/>
      <c r="F36" s="23"/>
      <c r="G36" s="23"/>
      <c r="H36" s="10"/>
    </row>
  </sheetData>
  <mergeCells count="6">
    <mergeCell ref="A22:K22"/>
    <mergeCell ref="A1:K1"/>
    <mergeCell ref="A3:A4"/>
    <mergeCell ref="B3:K3"/>
    <mergeCell ref="A6:K6"/>
    <mergeCell ref="A14:K14"/>
  </mergeCells>
  <pageMargins left="0.7" right="0.7" top="0.75" bottom="0.75" header="0.3" footer="0.3"/>
  <pageSetup paperSize="9" scale="8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6"/>
  <sheetViews>
    <sheetView zoomScaleNormal="100" workbookViewId="0">
      <selection sqref="A1:G1"/>
    </sheetView>
  </sheetViews>
  <sheetFormatPr defaultColWidth="11.7109375" defaultRowHeight="9" x14ac:dyDescent="0.15"/>
  <cols>
    <col min="1" max="1" width="32.5703125" style="83" customWidth="1"/>
    <col min="2" max="16384" width="11.7109375" style="83"/>
  </cols>
  <sheetData>
    <row r="1" spans="1:7" s="82" customFormat="1" ht="41.25" customHeight="1" x14ac:dyDescent="0.2">
      <c r="A1" s="161" t="s">
        <v>18</v>
      </c>
      <c r="B1" s="161"/>
      <c r="C1" s="161"/>
      <c r="D1" s="161"/>
      <c r="E1" s="161"/>
      <c r="F1" s="161"/>
      <c r="G1" s="161"/>
    </row>
    <row r="3" spans="1:7" x14ac:dyDescent="0.15">
      <c r="A3" s="162"/>
      <c r="B3" s="164" t="s">
        <v>42</v>
      </c>
      <c r="C3" s="164"/>
      <c r="D3" s="164"/>
      <c r="E3" s="164" t="s">
        <v>57</v>
      </c>
      <c r="F3" s="164"/>
      <c r="G3" s="164"/>
    </row>
    <row r="4" spans="1:7" x14ac:dyDescent="0.15">
      <c r="A4" s="163"/>
      <c r="B4" s="84" t="s">
        <v>32</v>
      </c>
      <c r="C4" s="84" t="s">
        <v>38</v>
      </c>
      <c r="D4" s="85" t="s">
        <v>37</v>
      </c>
      <c r="E4" s="84" t="s">
        <v>32</v>
      </c>
      <c r="F4" s="84" t="s">
        <v>38</v>
      </c>
      <c r="G4" s="85" t="s">
        <v>37</v>
      </c>
    </row>
    <row r="5" spans="1:7" x14ac:dyDescent="0.15">
      <c r="A5" s="86"/>
      <c r="B5" s="116"/>
      <c r="C5" s="116"/>
      <c r="D5" s="117"/>
      <c r="E5" s="116"/>
      <c r="F5" s="116"/>
      <c r="G5" s="117"/>
    </row>
    <row r="6" spans="1:7" x14ac:dyDescent="0.15">
      <c r="B6" s="179" t="s">
        <v>99</v>
      </c>
      <c r="C6" s="179"/>
      <c r="D6" s="179"/>
      <c r="E6" s="179"/>
      <c r="F6" s="179"/>
      <c r="G6" s="179"/>
    </row>
    <row r="7" spans="1:7" x14ac:dyDescent="0.15">
      <c r="A7" s="86" t="s">
        <v>81</v>
      </c>
      <c r="B7" s="87"/>
      <c r="C7" s="87"/>
    </row>
    <row r="8" spans="1:7" x14ac:dyDescent="0.15">
      <c r="A8" s="88" t="s">
        <v>82</v>
      </c>
      <c r="B8" s="18">
        <v>290714</v>
      </c>
      <c r="C8" s="18">
        <v>164390</v>
      </c>
      <c r="D8" s="18">
        <v>455104</v>
      </c>
      <c r="E8" s="18">
        <v>100246</v>
      </c>
      <c r="F8" s="18">
        <v>62660</v>
      </c>
      <c r="G8" s="18">
        <v>162906</v>
      </c>
    </row>
    <row r="9" spans="1:7" x14ac:dyDescent="0.15">
      <c r="A9" s="89" t="s">
        <v>110</v>
      </c>
      <c r="B9" s="18">
        <v>377388</v>
      </c>
      <c r="C9" s="18">
        <v>249411</v>
      </c>
      <c r="D9" s="18">
        <v>626799</v>
      </c>
      <c r="E9" s="18">
        <v>182724</v>
      </c>
      <c r="F9" s="18">
        <v>134245</v>
      </c>
      <c r="G9" s="18">
        <v>316969</v>
      </c>
    </row>
    <row r="10" spans="1:7" s="91" customFormat="1" x14ac:dyDescent="0.15">
      <c r="A10" s="90" t="s">
        <v>83</v>
      </c>
      <c r="B10" s="18">
        <v>203953</v>
      </c>
      <c r="C10" s="18">
        <v>120591</v>
      </c>
      <c r="D10" s="18">
        <v>324544</v>
      </c>
      <c r="E10" s="18">
        <v>99185</v>
      </c>
      <c r="F10" s="18">
        <v>61524</v>
      </c>
      <c r="G10" s="18">
        <v>160709</v>
      </c>
    </row>
    <row r="11" spans="1:7" x14ac:dyDescent="0.15">
      <c r="A11" s="90" t="s">
        <v>108</v>
      </c>
      <c r="B11" s="18">
        <v>106951</v>
      </c>
      <c r="C11" s="18">
        <v>81957</v>
      </c>
      <c r="D11" s="18">
        <v>188908</v>
      </c>
      <c r="E11" s="18">
        <v>55715</v>
      </c>
      <c r="F11" s="18">
        <v>46979</v>
      </c>
      <c r="G11" s="18">
        <v>102694</v>
      </c>
    </row>
    <row r="12" spans="1:7" x14ac:dyDescent="0.15">
      <c r="A12" s="90" t="s">
        <v>85</v>
      </c>
      <c r="B12" s="18">
        <v>66484</v>
      </c>
      <c r="C12" s="18">
        <v>46863</v>
      </c>
      <c r="D12" s="18">
        <v>113347</v>
      </c>
      <c r="E12" s="18">
        <v>27824</v>
      </c>
      <c r="F12" s="18">
        <v>25742</v>
      </c>
      <c r="G12" s="18">
        <v>53566</v>
      </c>
    </row>
    <row r="13" spans="1:7" s="91" customFormat="1" x14ac:dyDescent="0.15">
      <c r="A13" s="89" t="s">
        <v>37</v>
      </c>
      <c r="B13" s="54">
        <v>668102</v>
      </c>
      <c r="C13" s="54">
        <v>413801</v>
      </c>
      <c r="D13" s="54">
        <v>1081903</v>
      </c>
      <c r="E13" s="54">
        <v>282970</v>
      </c>
      <c r="F13" s="54">
        <v>196905</v>
      </c>
      <c r="G13" s="54">
        <v>479875</v>
      </c>
    </row>
    <row r="14" spans="1:7" s="91" customFormat="1" x14ac:dyDescent="0.15">
      <c r="A14" s="92"/>
      <c r="B14" s="18"/>
      <c r="C14" s="18"/>
      <c r="D14" s="18"/>
      <c r="E14" s="18"/>
      <c r="F14" s="18"/>
      <c r="G14" s="18"/>
    </row>
    <row r="15" spans="1:7" ht="18" x14ac:dyDescent="0.15">
      <c r="A15" s="86" t="s">
        <v>86</v>
      </c>
      <c r="B15" s="18"/>
      <c r="C15" s="18"/>
      <c r="D15" s="18"/>
      <c r="E15" s="18"/>
      <c r="F15" s="18"/>
      <c r="G15" s="18"/>
    </row>
    <row r="16" spans="1:7" x14ac:dyDescent="0.15">
      <c r="A16" s="86" t="s">
        <v>87</v>
      </c>
      <c r="B16" s="18">
        <v>135460</v>
      </c>
      <c r="C16" s="18">
        <v>88368</v>
      </c>
      <c r="D16" s="18">
        <v>223828</v>
      </c>
      <c r="E16" s="18">
        <v>58156</v>
      </c>
      <c r="F16" s="18">
        <v>42109</v>
      </c>
      <c r="G16" s="18">
        <v>100265</v>
      </c>
    </row>
    <row r="17" spans="1:9" s="95" customFormat="1" x14ac:dyDescent="0.15">
      <c r="A17" s="93" t="s">
        <v>88</v>
      </c>
      <c r="B17" s="94">
        <v>37998</v>
      </c>
      <c r="C17" s="94">
        <v>39481</v>
      </c>
      <c r="D17" s="94">
        <v>77479</v>
      </c>
      <c r="E17" s="94">
        <v>16788</v>
      </c>
      <c r="F17" s="94">
        <v>18304</v>
      </c>
      <c r="G17" s="94">
        <v>35092</v>
      </c>
      <c r="I17" s="86"/>
    </row>
    <row r="18" spans="1:9" s="95" customFormat="1" x14ac:dyDescent="0.15">
      <c r="A18" s="93" t="s">
        <v>89</v>
      </c>
      <c r="B18" s="94">
        <v>13567</v>
      </c>
      <c r="C18" s="94">
        <v>11143</v>
      </c>
      <c r="D18" s="94">
        <v>24710</v>
      </c>
      <c r="E18" s="94">
        <v>6609</v>
      </c>
      <c r="F18" s="94">
        <v>5425</v>
      </c>
      <c r="G18" s="94">
        <v>12034</v>
      </c>
      <c r="I18" s="88"/>
    </row>
    <row r="19" spans="1:9" s="95" customFormat="1" x14ac:dyDescent="0.15">
      <c r="A19" s="93" t="s">
        <v>90</v>
      </c>
      <c r="B19" s="94">
        <v>83895</v>
      </c>
      <c r="C19" s="94">
        <v>37744</v>
      </c>
      <c r="D19" s="94">
        <v>121639</v>
      </c>
      <c r="E19" s="94">
        <v>34759</v>
      </c>
      <c r="F19" s="94">
        <v>18380</v>
      </c>
      <c r="G19" s="94">
        <v>53139</v>
      </c>
      <c r="I19" s="89"/>
    </row>
    <row r="20" spans="1:9" x14ac:dyDescent="0.15">
      <c r="A20" s="96" t="s">
        <v>91</v>
      </c>
      <c r="B20" s="18">
        <v>147084</v>
      </c>
      <c r="C20" s="18">
        <v>71595</v>
      </c>
      <c r="D20" s="18">
        <v>218679</v>
      </c>
      <c r="E20" s="18">
        <v>62020</v>
      </c>
      <c r="F20" s="18">
        <v>32685</v>
      </c>
      <c r="G20" s="18">
        <v>94705</v>
      </c>
      <c r="I20" s="90"/>
    </row>
    <row r="21" spans="1:9" x14ac:dyDescent="0.15">
      <c r="A21" s="96" t="s">
        <v>92</v>
      </c>
      <c r="B21" s="18">
        <v>265713</v>
      </c>
      <c r="C21" s="18">
        <v>153019</v>
      </c>
      <c r="D21" s="18">
        <v>418732</v>
      </c>
      <c r="E21" s="18">
        <v>100893</v>
      </c>
      <c r="F21" s="18">
        <v>64310</v>
      </c>
      <c r="G21" s="18">
        <v>165203</v>
      </c>
      <c r="I21" s="90"/>
    </row>
    <row r="22" spans="1:9" x14ac:dyDescent="0.15">
      <c r="A22" s="96" t="s">
        <v>93</v>
      </c>
      <c r="B22" s="18">
        <v>119845</v>
      </c>
      <c r="C22" s="18">
        <v>100819</v>
      </c>
      <c r="D22" s="18">
        <v>220664</v>
      </c>
      <c r="E22" s="18">
        <v>61901</v>
      </c>
      <c r="F22" s="18">
        <v>57801</v>
      </c>
      <c r="G22" s="18">
        <v>119702</v>
      </c>
      <c r="I22" s="90"/>
    </row>
    <row r="23" spans="1:9" s="91" customFormat="1" x14ac:dyDescent="0.15">
      <c r="A23" s="89" t="s">
        <v>37</v>
      </c>
      <c r="B23" s="54">
        <v>668102</v>
      </c>
      <c r="C23" s="54">
        <v>413801</v>
      </c>
      <c r="D23" s="54">
        <v>1081903</v>
      </c>
      <c r="E23" s="54">
        <v>282970</v>
      </c>
      <c r="F23" s="54">
        <v>196905</v>
      </c>
      <c r="G23" s="54">
        <v>479875</v>
      </c>
      <c r="I23" s="92"/>
    </row>
    <row r="24" spans="1:9" s="91" customFormat="1" x14ac:dyDescent="0.15">
      <c r="A24" s="118"/>
      <c r="B24" s="54"/>
      <c r="C24" s="54"/>
      <c r="D24" s="18"/>
      <c r="E24" s="54"/>
      <c r="F24" s="54"/>
      <c r="G24" s="18"/>
    </row>
    <row r="25" spans="1:9" x14ac:dyDescent="0.15">
      <c r="B25" s="179" t="s">
        <v>100</v>
      </c>
      <c r="C25" s="179"/>
      <c r="D25" s="179"/>
      <c r="E25" s="179"/>
      <c r="F25" s="179"/>
      <c r="G25" s="179"/>
    </row>
    <row r="26" spans="1:9" x14ac:dyDescent="0.15">
      <c r="A26" s="86" t="s">
        <v>81</v>
      </c>
      <c r="B26" s="87"/>
      <c r="C26" s="87"/>
    </row>
    <row r="27" spans="1:9" x14ac:dyDescent="0.15">
      <c r="A27" s="88" t="s">
        <v>82</v>
      </c>
      <c r="B27" s="18">
        <v>205507</v>
      </c>
      <c r="C27" s="18">
        <v>195670</v>
      </c>
      <c r="D27" s="18">
        <v>401177</v>
      </c>
      <c r="E27" s="18">
        <v>62404</v>
      </c>
      <c r="F27" s="18">
        <v>70182</v>
      </c>
      <c r="G27" s="18">
        <v>132586</v>
      </c>
    </row>
    <row r="28" spans="1:9" x14ac:dyDescent="0.15">
      <c r="A28" s="89" t="s">
        <v>110</v>
      </c>
      <c r="B28" s="18">
        <v>196804</v>
      </c>
      <c r="C28" s="18">
        <v>214282</v>
      </c>
      <c r="D28" s="18">
        <v>411086</v>
      </c>
      <c r="E28" s="18">
        <v>78666</v>
      </c>
      <c r="F28" s="18">
        <v>103192</v>
      </c>
      <c r="G28" s="18">
        <v>181858</v>
      </c>
    </row>
    <row r="29" spans="1:9" s="91" customFormat="1" x14ac:dyDescent="0.15">
      <c r="A29" s="90" t="s">
        <v>83</v>
      </c>
      <c r="B29" s="18">
        <v>73064</v>
      </c>
      <c r="C29" s="18">
        <v>77755</v>
      </c>
      <c r="D29" s="18">
        <v>150819</v>
      </c>
      <c r="E29" s="18">
        <v>30568</v>
      </c>
      <c r="F29" s="18">
        <v>35481</v>
      </c>
      <c r="G29" s="18">
        <v>66049</v>
      </c>
    </row>
    <row r="30" spans="1:9" x14ac:dyDescent="0.15">
      <c r="A30" s="90" t="s">
        <v>108</v>
      </c>
      <c r="B30" s="18">
        <v>46799</v>
      </c>
      <c r="C30" s="18">
        <v>56829</v>
      </c>
      <c r="D30" s="18">
        <v>103628</v>
      </c>
      <c r="E30" s="18">
        <v>22367</v>
      </c>
      <c r="F30" s="18">
        <v>30168</v>
      </c>
      <c r="G30" s="18">
        <v>52535</v>
      </c>
    </row>
    <row r="31" spans="1:9" x14ac:dyDescent="0.15">
      <c r="A31" s="90" t="s">
        <v>85</v>
      </c>
      <c r="B31" s="18">
        <v>76941</v>
      </c>
      <c r="C31" s="18">
        <v>79698</v>
      </c>
      <c r="D31" s="18">
        <v>156639</v>
      </c>
      <c r="E31" s="18">
        <v>25731</v>
      </c>
      <c r="F31" s="18">
        <v>37543</v>
      </c>
      <c r="G31" s="18">
        <v>63274</v>
      </c>
    </row>
    <row r="32" spans="1:9" s="91" customFormat="1" x14ac:dyDescent="0.15">
      <c r="A32" s="89" t="s">
        <v>37</v>
      </c>
      <c r="B32" s="54">
        <v>402311</v>
      </c>
      <c r="C32" s="54">
        <v>409952</v>
      </c>
      <c r="D32" s="54">
        <v>812263</v>
      </c>
      <c r="E32" s="54">
        <v>141070</v>
      </c>
      <c r="F32" s="54">
        <v>173374</v>
      </c>
      <c r="G32" s="54">
        <v>314444</v>
      </c>
    </row>
    <row r="33" spans="1:7" s="91" customFormat="1" x14ac:dyDescent="0.15">
      <c r="A33" s="92"/>
      <c r="B33" s="18"/>
      <c r="C33" s="18"/>
      <c r="D33" s="18"/>
      <c r="E33" s="18"/>
      <c r="F33" s="18"/>
      <c r="G33" s="18"/>
    </row>
    <row r="34" spans="1:7" ht="18" x14ac:dyDescent="0.15">
      <c r="A34" s="86" t="s">
        <v>86</v>
      </c>
      <c r="B34" s="18"/>
      <c r="C34" s="18"/>
      <c r="D34" s="18"/>
      <c r="E34" s="18"/>
      <c r="F34" s="18"/>
      <c r="G34" s="18"/>
    </row>
    <row r="35" spans="1:7" x14ac:dyDescent="0.15">
      <c r="A35" s="86" t="s">
        <v>87</v>
      </c>
      <c r="B35" s="18">
        <v>112074</v>
      </c>
      <c r="C35" s="18">
        <v>106277</v>
      </c>
      <c r="D35" s="18">
        <v>218351</v>
      </c>
      <c r="E35" s="18">
        <v>37431</v>
      </c>
      <c r="F35" s="18">
        <v>48181</v>
      </c>
      <c r="G35" s="18">
        <v>85612</v>
      </c>
    </row>
    <row r="36" spans="1:7" s="95" customFormat="1" x14ac:dyDescent="0.15">
      <c r="A36" s="93" t="s">
        <v>88</v>
      </c>
      <c r="B36" s="94">
        <v>13634</v>
      </c>
      <c r="C36" s="94">
        <v>27266</v>
      </c>
      <c r="D36" s="94">
        <v>40900</v>
      </c>
      <c r="E36" s="94">
        <v>6174</v>
      </c>
      <c r="F36" s="94">
        <v>13322</v>
      </c>
      <c r="G36" s="94">
        <v>19496</v>
      </c>
    </row>
    <row r="37" spans="1:7" s="95" customFormat="1" x14ac:dyDescent="0.15">
      <c r="A37" s="93" t="s">
        <v>89</v>
      </c>
      <c r="B37" s="94">
        <v>7748</v>
      </c>
      <c r="C37" s="94">
        <v>11834</v>
      </c>
      <c r="D37" s="94">
        <v>19582</v>
      </c>
      <c r="E37" s="94">
        <v>3545</v>
      </c>
      <c r="F37" s="94">
        <v>6195</v>
      </c>
      <c r="G37" s="94">
        <v>9740</v>
      </c>
    </row>
    <row r="38" spans="1:7" s="95" customFormat="1" x14ac:dyDescent="0.15">
      <c r="A38" s="93" t="s">
        <v>90</v>
      </c>
      <c r="B38" s="94">
        <v>90692</v>
      </c>
      <c r="C38" s="94">
        <v>67177</v>
      </c>
      <c r="D38" s="94">
        <v>157869</v>
      </c>
      <c r="E38" s="94">
        <v>27712</v>
      </c>
      <c r="F38" s="94">
        <v>28664</v>
      </c>
      <c r="G38" s="94">
        <v>56376</v>
      </c>
    </row>
    <row r="39" spans="1:7" x14ac:dyDescent="0.15">
      <c r="A39" s="96" t="s">
        <v>91</v>
      </c>
      <c r="B39" s="18">
        <v>112671</v>
      </c>
      <c r="C39" s="18">
        <v>99511</v>
      </c>
      <c r="D39" s="18">
        <v>212182</v>
      </c>
      <c r="E39" s="18">
        <v>38985</v>
      </c>
      <c r="F39" s="18">
        <v>39490</v>
      </c>
      <c r="G39" s="18">
        <v>78475</v>
      </c>
    </row>
    <row r="40" spans="1:7" x14ac:dyDescent="0.15">
      <c r="A40" s="96" t="s">
        <v>92</v>
      </c>
      <c r="B40" s="18">
        <v>136674</v>
      </c>
      <c r="C40" s="18">
        <v>147056</v>
      </c>
      <c r="D40" s="18">
        <v>283730</v>
      </c>
      <c r="E40" s="18">
        <v>43151</v>
      </c>
      <c r="F40" s="18">
        <v>52961</v>
      </c>
      <c r="G40" s="18">
        <v>96112</v>
      </c>
    </row>
    <row r="41" spans="1:7" x14ac:dyDescent="0.15">
      <c r="A41" s="96" t="s">
        <v>93</v>
      </c>
      <c r="B41" s="18">
        <v>40892</v>
      </c>
      <c r="C41" s="18">
        <v>57108</v>
      </c>
      <c r="D41" s="18">
        <v>98000</v>
      </c>
      <c r="E41" s="18">
        <v>21503</v>
      </c>
      <c r="F41" s="18">
        <v>32742</v>
      </c>
      <c r="G41" s="18">
        <v>54245</v>
      </c>
    </row>
    <row r="42" spans="1:7" s="119" customFormat="1" x14ac:dyDescent="0.15">
      <c r="A42" s="89" t="s">
        <v>37</v>
      </c>
      <c r="B42" s="54">
        <v>402311</v>
      </c>
      <c r="C42" s="54">
        <v>409952</v>
      </c>
      <c r="D42" s="54">
        <v>812263</v>
      </c>
      <c r="E42" s="54">
        <v>141070</v>
      </c>
      <c r="F42" s="54">
        <v>173374</v>
      </c>
      <c r="G42" s="54">
        <v>314444</v>
      </c>
    </row>
    <row r="43" spans="1:7" s="119" customFormat="1" x14ac:dyDescent="0.15">
      <c r="A43" s="118"/>
      <c r="B43" s="54"/>
      <c r="C43" s="54"/>
      <c r="D43" s="18"/>
      <c r="E43" s="54"/>
      <c r="F43" s="54"/>
      <c r="G43" s="18"/>
    </row>
    <row r="44" spans="1:7" x14ac:dyDescent="0.15">
      <c r="B44" s="179" t="s">
        <v>37</v>
      </c>
      <c r="C44" s="179"/>
      <c r="D44" s="179"/>
      <c r="E44" s="179"/>
      <c r="F44" s="179"/>
      <c r="G44" s="179"/>
    </row>
    <row r="45" spans="1:7" x14ac:dyDescent="0.15">
      <c r="A45" s="86" t="s">
        <v>81</v>
      </c>
      <c r="B45" s="87"/>
      <c r="C45" s="87"/>
    </row>
    <row r="46" spans="1:7" x14ac:dyDescent="0.15">
      <c r="A46" s="88" t="s">
        <v>82</v>
      </c>
      <c r="B46" s="18">
        <v>496221</v>
      </c>
      <c r="C46" s="18">
        <v>360060</v>
      </c>
      <c r="D46" s="18">
        <v>856281</v>
      </c>
      <c r="E46" s="18">
        <v>162650</v>
      </c>
      <c r="F46" s="18">
        <v>132842</v>
      </c>
      <c r="G46" s="18">
        <v>295492</v>
      </c>
    </row>
    <row r="47" spans="1:7" x14ac:dyDescent="0.15">
      <c r="A47" s="89" t="s">
        <v>110</v>
      </c>
      <c r="B47" s="18">
        <v>574192</v>
      </c>
      <c r="C47" s="18">
        <v>463693</v>
      </c>
      <c r="D47" s="18">
        <v>1037885</v>
      </c>
      <c r="E47" s="18">
        <v>261390</v>
      </c>
      <c r="F47" s="18">
        <v>237437</v>
      </c>
      <c r="G47" s="18">
        <v>498827</v>
      </c>
    </row>
    <row r="48" spans="1:7" s="91" customFormat="1" x14ac:dyDescent="0.15">
      <c r="A48" s="90" t="s">
        <v>83</v>
      </c>
      <c r="B48" s="18">
        <v>277017</v>
      </c>
      <c r="C48" s="18">
        <v>198346</v>
      </c>
      <c r="D48" s="18">
        <v>475363</v>
      </c>
      <c r="E48" s="18">
        <v>129753</v>
      </c>
      <c r="F48" s="18">
        <v>97005</v>
      </c>
      <c r="G48" s="18">
        <v>226758</v>
      </c>
    </row>
    <row r="49" spans="1:21" x14ac:dyDescent="0.15">
      <c r="A49" s="90" t="s">
        <v>108</v>
      </c>
      <c r="B49" s="18">
        <v>153750</v>
      </c>
      <c r="C49" s="18">
        <v>138786</v>
      </c>
      <c r="D49" s="18">
        <v>292536</v>
      </c>
      <c r="E49" s="18">
        <v>78082</v>
      </c>
      <c r="F49" s="18">
        <v>77147</v>
      </c>
      <c r="G49" s="18">
        <v>155229</v>
      </c>
    </row>
    <row r="50" spans="1:21" x14ac:dyDescent="0.15">
      <c r="A50" s="90" t="s">
        <v>85</v>
      </c>
      <c r="B50" s="18">
        <v>143425</v>
      </c>
      <c r="C50" s="18">
        <v>126561</v>
      </c>
      <c r="D50" s="18">
        <v>269986</v>
      </c>
      <c r="E50" s="18">
        <v>53555</v>
      </c>
      <c r="F50" s="18">
        <v>63285</v>
      </c>
      <c r="G50" s="18">
        <v>116840</v>
      </c>
    </row>
    <row r="51" spans="1:21" s="91" customFormat="1" x14ac:dyDescent="0.15">
      <c r="A51" s="89" t="s">
        <v>37</v>
      </c>
      <c r="B51" s="54">
        <v>1070413</v>
      </c>
      <c r="C51" s="54">
        <v>823753</v>
      </c>
      <c r="D51" s="54">
        <v>1894166</v>
      </c>
      <c r="E51" s="54">
        <v>424040</v>
      </c>
      <c r="F51" s="54">
        <v>370279</v>
      </c>
      <c r="G51" s="54">
        <v>794319</v>
      </c>
    </row>
    <row r="52" spans="1:21" s="91" customFormat="1" ht="6" customHeight="1" x14ac:dyDescent="0.15">
      <c r="A52" s="92"/>
      <c r="B52" s="18"/>
      <c r="C52" s="18"/>
      <c r="D52" s="18"/>
      <c r="E52" s="18"/>
      <c r="F52" s="18"/>
      <c r="G52" s="18"/>
    </row>
    <row r="53" spans="1:21" ht="18" x14ac:dyDescent="0.15">
      <c r="A53" s="86" t="s">
        <v>86</v>
      </c>
      <c r="B53" s="18"/>
      <c r="C53" s="18"/>
      <c r="D53" s="18"/>
      <c r="E53" s="18"/>
      <c r="F53" s="18"/>
      <c r="G53" s="18"/>
    </row>
    <row r="54" spans="1:21" ht="9" customHeight="1" x14ac:dyDescent="0.15">
      <c r="A54" s="86" t="s">
        <v>87</v>
      </c>
      <c r="B54" s="18">
        <v>247534</v>
      </c>
      <c r="C54" s="18">
        <v>194645</v>
      </c>
      <c r="D54" s="18">
        <v>442179</v>
      </c>
      <c r="E54" s="18">
        <v>95587</v>
      </c>
      <c r="F54" s="18">
        <v>90290</v>
      </c>
      <c r="G54" s="18">
        <v>185877</v>
      </c>
    </row>
    <row r="55" spans="1:21" s="95" customFormat="1" ht="8.25" customHeight="1" x14ac:dyDescent="0.15">
      <c r="A55" s="93" t="s">
        <v>88</v>
      </c>
      <c r="B55" s="94">
        <v>51632</v>
      </c>
      <c r="C55" s="94">
        <v>66747</v>
      </c>
      <c r="D55" s="94">
        <v>118379</v>
      </c>
      <c r="E55" s="94">
        <v>22962</v>
      </c>
      <c r="F55" s="94">
        <v>31626</v>
      </c>
      <c r="G55" s="94">
        <v>54588</v>
      </c>
    </row>
    <row r="56" spans="1:21" s="95" customFormat="1" ht="9" customHeight="1" x14ac:dyDescent="0.15">
      <c r="A56" s="93" t="s">
        <v>89</v>
      </c>
      <c r="B56" s="94">
        <v>21315</v>
      </c>
      <c r="C56" s="94">
        <v>22977</v>
      </c>
      <c r="D56" s="94">
        <v>44292</v>
      </c>
      <c r="E56" s="94">
        <v>10154</v>
      </c>
      <c r="F56" s="94">
        <v>11620</v>
      </c>
      <c r="G56" s="94">
        <v>21774</v>
      </c>
    </row>
    <row r="57" spans="1:21" s="95" customFormat="1" ht="9" customHeight="1" x14ac:dyDescent="0.15">
      <c r="A57" s="93" t="s">
        <v>90</v>
      </c>
      <c r="B57" s="94">
        <v>174587</v>
      </c>
      <c r="C57" s="94">
        <v>104921</v>
      </c>
      <c r="D57" s="94">
        <v>279508</v>
      </c>
      <c r="E57" s="94">
        <v>62471</v>
      </c>
      <c r="F57" s="94">
        <v>47044</v>
      </c>
      <c r="G57" s="94">
        <v>109515</v>
      </c>
    </row>
    <row r="58" spans="1:21" ht="9" customHeight="1" x14ac:dyDescent="0.15">
      <c r="A58" s="96" t="s">
        <v>91</v>
      </c>
      <c r="B58" s="18">
        <v>259755</v>
      </c>
      <c r="C58" s="18">
        <v>171106</v>
      </c>
      <c r="D58" s="18">
        <v>430861</v>
      </c>
      <c r="E58" s="18">
        <v>101005</v>
      </c>
      <c r="F58" s="18">
        <v>72175</v>
      </c>
      <c r="G58" s="18">
        <v>173180</v>
      </c>
    </row>
    <row r="59" spans="1:21" ht="9" customHeight="1" x14ac:dyDescent="0.15">
      <c r="A59" s="96" t="s">
        <v>92</v>
      </c>
      <c r="B59" s="18">
        <v>402387</v>
      </c>
      <c r="C59" s="18">
        <v>300075</v>
      </c>
      <c r="D59" s="18">
        <v>702462</v>
      </c>
      <c r="E59" s="18">
        <v>144044</v>
      </c>
      <c r="F59" s="18">
        <v>117271</v>
      </c>
      <c r="G59" s="18">
        <v>261315</v>
      </c>
    </row>
    <row r="60" spans="1:21" ht="9" customHeight="1" x14ac:dyDescent="0.15">
      <c r="A60" s="96" t="s">
        <v>93</v>
      </c>
      <c r="B60" s="18">
        <v>160737</v>
      </c>
      <c r="C60" s="18">
        <v>157927</v>
      </c>
      <c r="D60" s="18">
        <v>318664</v>
      </c>
      <c r="E60" s="18">
        <v>83404</v>
      </c>
      <c r="F60" s="18">
        <v>90543</v>
      </c>
      <c r="G60" s="18">
        <v>173947</v>
      </c>
    </row>
    <row r="61" spans="1:21" s="91" customFormat="1" ht="9" customHeight="1" x14ac:dyDescent="0.15">
      <c r="A61" s="89" t="s">
        <v>37</v>
      </c>
      <c r="B61" s="54">
        <v>1070413</v>
      </c>
      <c r="C61" s="54">
        <v>823753</v>
      </c>
      <c r="D61" s="54">
        <v>1894166</v>
      </c>
      <c r="E61" s="54">
        <v>424040</v>
      </c>
      <c r="F61" s="54">
        <v>370279</v>
      </c>
      <c r="G61" s="54">
        <v>794319</v>
      </c>
    </row>
    <row r="62" spans="1:21" x14ac:dyDescent="0.15">
      <c r="A62" s="97"/>
      <c r="B62" s="98"/>
      <c r="C62" s="98"/>
      <c r="D62" s="98"/>
      <c r="E62" s="98"/>
      <c r="F62" s="98"/>
      <c r="G62" s="98"/>
    </row>
    <row r="64" spans="1:21" s="1" customFormat="1" ht="15" x14ac:dyDescent="0.25">
      <c r="A64" s="134" t="s">
        <v>101</v>
      </c>
      <c r="B64" s="134"/>
      <c r="C64" s="134"/>
      <c r="D64" s="134"/>
      <c r="E64" s="134"/>
      <c r="F64" s="134"/>
      <c r="G64" s="134"/>
      <c r="H64" s="32"/>
      <c r="I64" s="32"/>
      <c r="J64" s="32"/>
      <c r="K64" s="32"/>
      <c r="L64" s="32"/>
      <c r="M64" s="32"/>
      <c r="N64" s="32"/>
      <c r="O64" s="32"/>
      <c r="P64" s="32"/>
      <c r="Q64" s="32"/>
      <c r="R64" s="32"/>
      <c r="S64" s="32"/>
      <c r="T64" s="32"/>
      <c r="U64" s="32"/>
    </row>
    <row r="65" spans="1:7" ht="53.25" customHeight="1" x14ac:dyDescent="0.15">
      <c r="A65" s="165" t="s">
        <v>109</v>
      </c>
      <c r="B65" s="165"/>
      <c r="C65" s="165"/>
      <c r="D65" s="165"/>
      <c r="E65" s="165"/>
      <c r="F65" s="165"/>
      <c r="G65" s="165"/>
    </row>
    <row r="66" spans="1:7" x14ac:dyDescent="0.15">
      <c r="A66" s="160" t="s">
        <v>113</v>
      </c>
      <c r="B66" s="160"/>
      <c r="C66" s="160"/>
      <c r="D66" s="160"/>
      <c r="E66" s="160"/>
      <c r="F66" s="160"/>
      <c r="G66" s="160"/>
    </row>
  </sheetData>
  <mergeCells count="10">
    <mergeCell ref="B44:G44"/>
    <mergeCell ref="A64:G64"/>
    <mergeCell ref="A65:G65"/>
    <mergeCell ref="A66:G66"/>
    <mergeCell ref="A1:G1"/>
    <mergeCell ref="A3:A4"/>
    <mergeCell ref="B3:D3"/>
    <mergeCell ref="E3:G3"/>
    <mergeCell ref="B6:G6"/>
    <mergeCell ref="B25:G25"/>
  </mergeCells>
  <pageMargins left="0.7" right="0.7" top="0.75" bottom="0.75" header="0.3" footer="0.3"/>
  <pageSetup paperSize="9" scale="8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zoomScaleNormal="100" workbookViewId="0">
      <selection sqref="A1:G1"/>
    </sheetView>
  </sheetViews>
  <sheetFormatPr defaultColWidth="9.140625" defaultRowHeight="9" x14ac:dyDescent="0.15"/>
  <cols>
    <col min="1" max="1" width="24" style="60" customWidth="1"/>
    <col min="2" max="3" width="9.140625" style="60"/>
    <col min="4" max="4" width="9.5703125" style="60" customWidth="1"/>
    <col min="5" max="16384" width="9.140625" style="60"/>
  </cols>
  <sheetData>
    <row r="1" spans="1:7" ht="44.25" customHeight="1" x14ac:dyDescent="0.15">
      <c r="A1" s="150" t="s">
        <v>19</v>
      </c>
      <c r="B1" s="150"/>
      <c r="C1" s="150"/>
      <c r="D1" s="150"/>
      <c r="E1" s="150"/>
      <c r="F1" s="150"/>
      <c r="G1" s="150"/>
    </row>
    <row r="2" spans="1:7" ht="12" x14ac:dyDescent="0.15">
      <c r="A2" s="61"/>
    </row>
    <row r="3" spans="1:7" x14ac:dyDescent="0.15">
      <c r="A3" s="151" t="s">
        <v>66</v>
      </c>
      <c r="B3" s="153" t="s">
        <v>42</v>
      </c>
      <c r="C3" s="153"/>
      <c r="D3" s="153"/>
      <c r="E3" s="153" t="s">
        <v>57</v>
      </c>
      <c r="F3" s="153"/>
      <c r="G3" s="153"/>
    </row>
    <row r="4" spans="1:7" ht="45" x14ac:dyDescent="0.15">
      <c r="A4" s="152"/>
      <c r="B4" s="62" t="s">
        <v>95</v>
      </c>
      <c r="C4" s="62" t="s">
        <v>96</v>
      </c>
      <c r="D4" s="62" t="s">
        <v>97</v>
      </c>
      <c r="E4" s="62" t="s">
        <v>95</v>
      </c>
      <c r="F4" s="62" t="s">
        <v>96</v>
      </c>
      <c r="G4" s="62" t="s">
        <v>97</v>
      </c>
    </row>
    <row r="5" spans="1:7" x14ac:dyDescent="0.15">
      <c r="A5" s="63"/>
    </row>
    <row r="6" spans="1:7" x14ac:dyDescent="0.15">
      <c r="B6" s="175" t="s">
        <v>32</v>
      </c>
      <c r="C6" s="175"/>
      <c r="D6" s="175"/>
      <c r="E6" s="175"/>
      <c r="F6" s="175"/>
      <c r="G6" s="175"/>
    </row>
    <row r="7" spans="1:7" x14ac:dyDescent="0.15">
      <c r="A7" s="63"/>
    </row>
    <row r="8" spans="1:7" x14ac:dyDescent="0.15">
      <c r="A8" s="112" t="s">
        <v>99</v>
      </c>
      <c r="B8" s="99">
        <v>451144</v>
      </c>
      <c r="C8" s="99">
        <v>668102</v>
      </c>
      <c r="D8" s="100">
        <v>1.4809063181600552</v>
      </c>
      <c r="E8" s="99">
        <v>230372</v>
      </c>
      <c r="F8" s="99">
        <v>282970</v>
      </c>
      <c r="G8" s="100">
        <v>1.2283176774955289</v>
      </c>
    </row>
    <row r="9" spans="1:7" x14ac:dyDescent="0.15">
      <c r="A9" s="112" t="s">
        <v>100</v>
      </c>
      <c r="B9" s="99">
        <v>268022</v>
      </c>
      <c r="C9" s="99">
        <v>402311</v>
      </c>
      <c r="D9" s="100">
        <v>1.5010372282872302</v>
      </c>
      <c r="E9" s="99">
        <v>112460</v>
      </c>
      <c r="F9" s="99">
        <v>141070</v>
      </c>
      <c r="G9" s="100">
        <v>1.2544015650008893</v>
      </c>
    </row>
    <row r="10" spans="1:7" x14ac:dyDescent="0.15">
      <c r="A10" s="113" t="s">
        <v>74</v>
      </c>
      <c r="B10" s="114">
        <v>718816</v>
      </c>
      <c r="C10" s="114">
        <v>1070413</v>
      </c>
      <c r="D10" s="115">
        <v>1.4891335195655078</v>
      </c>
      <c r="E10" s="114">
        <v>342764</v>
      </c>
      <c r="F10" s="114">
        <v>424040</v>
      </c>
      <c r="G10" s="115">
        <v>1.2371194174417384</v>
      </c>
    </row>
    <row r="11" spans="1:7" x14ac:dyDescent="0.15">
      <c r="A11" s="70"/>
    </row>
    <row r="12" spans="1:7" x14ac:dyDescent="0.15">
      <c r="B12" s="148" t="s">
        <v>38</v>
      </c>
      <c r="C12" s="148"/>
      <c r="D12" s="148"/>
      <c r="E12" s="148"/>
      <c r="F12" s="148"/>
      <c r="G12" s="148"/>
    </row>
    <row r="13" spans="1:7" x14ac:dyDescent="0.15">
      <c r="A13" s="63"/>
    </row>
    <row r="14" spans="1:7" x14ac:dyDescent="0.15">
      <c r="A14" s="112" t="s">
        <v>99</v>
      </c>
      <c r="B14" s="18">
        <v>287655</v>
      </c>
      <c r="C14" s="18">
        <v>413801</v>
      </c>
      <c r="D14" s="66">
        <v>1.4385322695590204</v>
      </c>
      <c r="E14" s="18">
        <v>157782</v>
      </c>
      <c r="F14" s="18">
        <v>196905</v>
      </c>
      <c r="G14" s="66">
        <v>1.2479560406129977</v>
      </c>
    </row>
    <row r="15" spans="1:7" x14ac:dyDescent="0.15">
      <c r="A15" s="112" t="s">
        <v>100</v>
      </c>
      <c r="B15" s="18">
        <v>268797</v>
      </c>
      <c r="C15" s="18">
        <v>409952</v>
      </c>
      <c r="D15" s="66">
        <v>1.5251360692269631</v>
      </c>
      <c r="E15" s="18">
        <v>132945</v>
      </c>
      <c r="F15" s="18">
        <v>173374</v>
      </c>
      <c r="G15" s="66">
        <v>1.3041032005716651</v>
      </c>
    </row>
    <row r="16" spans="1:7" x14ac:dyDescent="0.15">
      <c r="A16" s="113" t="s">
        <v>74</v>
      </c>
      <c r="B16" s="54">
        <v>556242</v>
      </c>
      <c r="C16" s="54">
        <v>823753</v>
      </c>
      <c r="D16" s="69">
        <v>1.4809255683677249</v>
      </c>
      <c r="E16" s="54">
        <v>290664</v>
      </c>
      <c r="F16" s="54">
        <v>370279</v>
      </c>
      <c r="G16" s="69">
        <v>1.2739073294250407</v>
      </c>
    </row>
    <row r="17" spans="1:21" x14ac:dyDescent="0.15">
      <c r="A17" s="70"/>
    </row>
    <row r="18" spans="1:21" x14ac:dyDescent="0.15">
      <c r="B18" s="148" t="s">
        <v>37</v>
      </c>
      <c r="C18" s="148"/>
      <c r="D18" s="148"/>
      <c r="E18" s="148"/>
      <c r="F18" s="148"/>
      <c r="G18" s="148"/>
    </row>
    <row r="19" spans="1:21" x14ac:dyDescent="0.15">
      <c r="A19" s="63"/>
    </row>
    <row r="20" spans="1:21" x14ac:dyDescent="0.15">
      <c r="A20" s="112" t="s">
        <v>99</v>
      </c>
      <c r="B20" s="18">
        <v>738799</v>
      </c>
      <c r="C20" s="18">
        <v>1081903</v>
      </c>
      <c r="D20" s="66">
        <v>1.4644077753218399</v>
      </c>
      <c r="E20" s="18">
        <v>388154</v>
      </c>
      <c r="F20" s="18">
        <v>479875</v>
      </c>
      <c r="G20" s="66">
        <v>1.2363005405071184</v>
      </c>
    </row>
    <row r="21" spans="1:21" x14ac:dyDescent="0.15">
      <c r="A21" s="112" t="s">
        <v>100</v>
      </c>
      <c r="B21" s="18">
        <v>536819</v>
      </c>
      <c r="C21" s="18">
        <v>812263</v>
      </c>
      <c r="D21" s="66">
        <v>1.5131040443799493</v>
      </c>
      <c r="E21" s="18">
        <v>245405</v>
      </c>
      <c r="F21" s="18">
        <v>314444</v>
      </c>
      <c r="G21" s="66">
        <v>1.2813267863327968</v>
      </c>
    </row>
    <row r="22" spans="1:21" x14ac:dyDescent="0.15">
      <c r="A22" s="113" t="s">
        <v>74</v>
      </c>
      <c r="B22" s="54">
        <v>1275058</v>
      </c>
      <c r="C22" s="54">
        <v>1894166</v>
      </c>
      <c r="D22" s="69">
        <v>1.4855528140680658</v>
      </c>
      <c r="E22" s="54">
        <v>633428</v>
      </c>
      <c r="F22" s="54">
        <v>794319</v>
      </c>
      <c r="G22" s="69">
        <v>1.254000454668881</v>
      </c>
    </row>
    <row r="23" spans="1:21" x14ac:dyDescent="0.15">
      <c r="A23" s="72"/>
      <c r="B23" s="72"/>
      <c r="C23" s="72"/>
      <c r="D23" s="72"/>
      <c r="E23" s="72"/>
      <c r="F23" s="72"/>
      <c r="G23" s="72"/>
    </row>
    <row r="25" spans="1:21" s="10" customFormat="1" x14ac:dyDescent="0.15">
      <c r="A25" s="134" t="s">
        <v>101</v>
      </c>
      <c r="B25" s="134"/>
      <c r="C25" s="134"/>
      <c r="D25" s="134"/>
      <c r="E25" s="134"/>
      <c r="F25" s="134"/>
      <c r="G25" s="134"/>
      <c r="H25" s="32"/>
      <c r="I25" s="32"/>
      <c r="J25" s="32"/>
      <c r="K25" s="32"/>
      <c r="L25" s="32"/>
      <c r="M25" s="32"/>
      <c r="N25" s="32"/>
      <c r="O25" s="32"/>
      <c r="P25" s="32"/>
      <c r="Q25" s="32"/>
      <c r="R25" s="32"/>
      <c r="S25" s="32"/>
      <c r="T25" s="32"/>
      <c r="U25" s="32"/>
    </row>
    <row r="26" spans="1:21" x14ac:dyDescent="0.15">
      <c r="A26" s="173" t="s">
        <v>107</v>
      </c>
      <c r="B26" s="173"/>
      <c r="C26" s="173"/>
      <c r="D26" s="173"/>
      <c r="E26" s="173"/>
      <c r="F26" s="173"/>
      <c r="G26" s="173"/>
    </row>
    <row r="27" spans="1:21" x14ac:dyDescent="0.15">
      <c r="A27" s="180" t="s">
        <v>113</v>
      </c>
      <c r="B27" s="180"/>
      <c r="C27" s="180"/>
      <c r="D27" s="180"/>
      <c r="E27" s="180"/>
      <c r="F27" s="180"/>
      <c r="G27" s="180"/>
    </row>
  </sheetData>
  <mergeCells count="10">
    <mergeCell ref="B18:G18"/>
    <mergeCell ref="A25:G25"/>
    <mergeCell ref="A26:G26"/>
    <mergeCell ref="A27:G27"/>
    <mergeCell ref="A1:G1"/>
    <mergeCell ref="A3:A4"/>
    <mergeCell ref="B3:D3"/>
    <mergeCell ref="E3:G3"/>
    <mergeCell ref="B6:G6"/>
    <mergeCell ref="B12:G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zoomScaleNormal="100" workbookViewId="0">
      <selection sqref="A1:K1"/>
    </sheetView>
  </sheetViews>
  <sheetFormatPr defaultColWidth="9.140625" defaultRowHeight="9" x14ac:dyDescent="0.15"/>
  <cols>
    <col min="1" max="1" width="41.140625" style="29" customWidth="1"/>
    <col min="2" max="4" width="9.7109375" style="29" bestFit="1" customWidth="1"/>
    <col min="5" max="5" width="5.5703125" style="47" customWidth="1"/>
    <col min="6" max="6" width="8.140625" style="47" customWidth="1"/>
    <col min="7" max="9" width="9.7109375" style="29" bestFit="1" customWidth="1"/>
    <col min="10" max="10" width="5.5703125" style="47" customWidth="1"/>
    <col min="11" max="11" width="9.7109375" style="47" bestFit="1" customWidth="1"/>
    <col min="12" max="12" width="5.5703125" style="47" customWidth="1"/>
    <col min="13" max="16384" width="9.140625" style="29"/>
  </cols>
  <sheetData>
    <row r="1" spans="1:12" s="24" customFormat="1" ht="30.75" customHeight="1" x14ac:dyDescent="0.2">
      <c r="A1" s="125" t="s">
        <v>4</v>
      </c>
      <c r="B1" s="125"/>
      <c r="C1" s="125"/>
      <c r="D1" s="125"/>
      <c r="E1" s="125"/>
      <c r="F1" s="125"/>
      <c r="G1" s="125"/>
      <c r="H1" s="125"/>
      <c r="I1" s="125"/>
      <c r="J1" s="125"/>
      <c r="K1" s="125"/>
    </row>
    <row r="2" spans="1:12" s="24" customFormat="1" ht="9" customHeight="1" x14ac:dyDescent="0.2">
      <c r="A2" s="25"/>
      <c r="B2" s="26"/>
      <c r="C2" s="25"/>
      <c r="D2" s="26"/>
      <c r="E2" s="27"/>
      <c r="F2" s="27"/>
      <c r="G2" s="26"/>
      <c r="H2" s="25"/>
      <c r="I2" s="26"/>
      <c r="J2" s="27"/>
      <c r="K2" s="27"/>
      <c r="L2" s="28"/>
    </row>
    <row r="3" spans="1:12" ht="9" customHeight="1" x14ac:dyDescent="0.15">
      <c r="A3" s="136" t="s">
        <v>41</v>
      </c>
      <c r="B3" s="139" t="s">
        <v>42</v>
      </c>
      <c r="C3" s="139"/>
      <c r="D3" s="139"/>
      <c r="E3" s="139"/>
      <c r="F3" s="139"/>
      <c r="G3" s="139" t="s">
        <v>43</v>
      </c>
      <c r="H3" s="139"/>
      <c r="I3" s="139"/>
      <c r="J3" s="139"/>
      <c r="K3" s="139"/>
      <c r="L3" s="29"/>
    </row>
    <row r="4" spans="1:12" ht="9" customHeight="1" x14ac:dyDescent="0.15">
      <c r="A4" s="137"/>
      <c r="B4" s="140" t="s">
        <v>44</v>
      </c>
      <c r="C4" s="140"/>
      <c r="D4" s="140"/>
      <c r="E4" s="140"/>
      <c r="F4" s="141" t="s">
        <v>37</v>
      </c>
      <c r="G4" s="140" t="s">
        <v>44</v>
      </c>
      <c r="H4" s="140"/>
      <c r="I4" s="140"/>
      <c r="J4" s="140"/>
      <c r="K4" s="141" t="s">
        <v>37</v>
      </c>
      <c r="L4" s="29"/>
    </row>
    <row r="5" spans="1:12" ht="9" customHeight="1" x14ac:dyDescent="0.15">
      <c r="A5" s="138"/>
      <c r="B5" s="30" t="s">
        <v>33</v>
      </c>
      <c r="C5" s="30" t="s">
        <v>34</v>
      </c>
      <c r="D5" s="30" t="s">
        <v>35</v>
      </c>
      <c r="E5" s="30" t="s">
        <v>36</v>
      </c>
      <c r="F5" s="132"/>
      <c r="G5" s="30" t="s">
        <v>33</v>
      </c>
      <c r="H5" s="30" t="s">
        <v>34</v>
      </c>
      <c r="I5" s="30" t="s">
        <v>35</v>
      </c>
      <c r="J5" s="30" t="s">
        <v>36</v>
      </c>
      <c r="K5" s="132"/>
      <c r="L5" s="29"/>
    </row>
    <row r="6" spans="1:12" s="1" customFormat="1" ht="9" customHeight="1" x14ac:dyDescent="0.25">
      <c r="F6" s="31"/>
      <c r="K6" s="31"/>
    </row>
    <row r="7" spans="1:12" s="1" customFormat="1" ht="9" customHeight="1" x14ac:dyDescent="0.25">
      <c r="B7" s="133" t="s">
        <v>32</v>
      </c>
      <c r="C7" s="133"/>
      <c r="D7" s="133"/>
      <c r="E7" s="133"/>
      <c r="F7" s="133"/>
      <c r="G7" s="133"/>
      <c r="H7" s="133"/>
      <c r="I7" s="133"/>
      <c r="J7" s="133"/>
      <c r="K7" s="133"/>
      <c r="L7" s="32"/>
    </row>
    <row r="8" spans="1:12" s="1" customFormat="1" ht="9" customHeight="1" x14ac:dyDescent="0.25">
      <c r="F8" s="31"/>
      <c r="K8" s="31"/>
    </row>
    <row r="9" spans="1:12" s="1" customFormat="1" ht="9" customHeight="1" x14ac:dyDescent="0.25">
      <c r="A9" s="13" t="s">
        <v>45</v>
      </c>
      <c r="B9" s="33">
        <v>214947</v>
      </c>
      <c r="C9" s="33">
        <v>96975</v>
      </c>
      <c r="D9" s="33">
        <v>521039</v>
      </c>
      <c r="E9" s="33">
        <v>2</v>
      </c>
      <c r="F9" s="33">
        <v>832963</v>
      </c>
      <c r="G9" s="33">
        <v>102377</v>
      </c>
      <c r="H9" s="33">
        <v>52157</v>
      </c>
      <c r="I9" s="33">
        <v>298777</v>
      </c>
      <c r="J9" s="33">
        <v>2</v>
      </c>
      <c r="K9" s="33">
        <v>453313</v>
      </c>
    </row>
    <row r="10" spans="1:12" s="1" customFormat="1" ht="9" customHeight="1" x14ac:dyDescent="0.25">
      <c r="A10" s="13" t="s">
        <v>46</v>
      </c>
      <c r="B10" s="33">
        <v>318411</v>
      </c>
      <c r="C10" s="33">
        <v>110845</v>
      </c>
      <c r="D10" s="33">
        <v>170609</v>
      </c>
      <c r="E10" s="33">
        <v>338</v>
      </c>
      <c r="F10" s="33">
        <v>600203</v>
      </c>
      <c r="G10" s="33">
        <v>149767</v>
      </c>
      <c r="H10" s="33">
        <v>53917</v>
      </c>
      <c r="I10" s="33">
        <v>89863</v>
      </c>
      <c r="J10" s="33">
        <v>119</v>
      </c>
      <c r="K10" s="33">
        <v>293666</v>
      </c>
    </row>
    <row r="11" spans="1:12" s="1" customFormat="1" ht="9" customHeight="1" x14ac:dyDescent="0.25">
      <c r="A11" s="13" t="s">
        <v>47</v>
      </c>
      <c r="B11" s="33">
        <v>251894</v>
      </c>
      <c r="C11" s="33">
        <v>128413</v>
      </c>
      <c r="D11" s="33">
        <v>306259</v>
      </c>
      <c r="E11" s="33">
        <v>682</v>
      </c>
      <c r="F11" s="33">
        <v>687248</v>
      </c>
      <c r="G11" s="33">
        <v>117405</v>
      </c>
      <c r="H11" s="33">
        <v>59636</v>
      </c>
      <c r="I11" s="33">
        <v>157367</v>
      </c>
      <c r="J11" s="33">
        <v>438</v>
      </c>
      <c r="K11" s="33">
        <v>334846</v>
      </c>
    </row>
    <row r="12" spans="1:12" s="1" customFormat="1" ht="9" customHeight="1" x14ac:dyDescent="0.25">
      <c r="A12" s="13" t="s">
        <v>48</v>
      </c>
      <c r="B12" s="33">
        <v>152454</v>
      </c>
      <c r="C12" s="33">
        <v>67542</v>
      </c>
      <c r="D12" s="33">
        <v>136941</v>
      </c>
      <c r="E12" s="33">
        <v>15</v>
      </c>
      <c r="F12" s="33">
        <v>356952</v>
      </c>
      <c r="G12" s="33">
        <v>77106</v>
      </c>
      <c r="H12" s="33">
        <v>36050</v>
      </c>
      <c r="I12" s="33">
        <v>76089</v>
      </c>
      <c r="J12" s="33">
        <v>3</v>
      </c>
      <c r="K12" s="33">
        <v>189248</v>
      </c>
    </row>
    <row r="13" spans="1:12" s="1" customFormat="1" ht="9" customHeight="1" x14ac:dyDescent="0.25">
      <c r="A13" s="13" t="s">
        <v>49</v>
      </c>
      <c r="B13" s="33">
        <v>336622</v>
      </c>
      <c r="C13" s="33">
        <v>215572</v>
      </c>
      <c r="D13" s="33">
        <v>292044</v>
      </c>
      <c r="E13" s="33">
        <v>7</v>
      </c>
      <c r="F13" s="33">
        <v>844245</v>
      </c>
      <c r="G13" s="33">
        <v>194462</v>
      </c>
      <c r="H13" s="33">
        <v>120783</v>
      </c>
      <c r="I13" s="33">
        <v>205749</v>
      </c>
      <c r="J13" s="33">
        <v>4</v>
      </c>
      <c r="K13" s="33">
        <v>520998</v>
      </c>
    </row>
    <row r="14" spans="1:12" s="1" customFormat="1" ht="9" customHeight="1" x14ac:dyDescent="0.25">
      <c r="A14" s="34" t="s">
        <v>50</v>
      </c>
      <c r="B14" s="33">
        <v>400446</v>
      </c>
      <c r="C14" s="33">
        <v>196251</v>
      </c>
      <c r="D14" s="33">
        <v>228743</v>
      </c>
      <c r="E14" s="33">
        <v>101</v>
      </c>
      <c r="F14" s="33">
        <v>825541</v>
      </c>
      <c r="G14" s="33">
        <v>204972</v>
      </c>
      <c r="H14" s="33">
        <v>100037</v>
      </c>
      <c r="I14" s="33">
        <v>124356</v>
      </c>
      <c r="J14" s="33">
        <v>46</v>
      </c>
      <c r="K14" s="33">
        <v>429411</v>
      </c>
    </row>
    <row r="15" spans="1:12" s="1" customFormat="1" ht="9" customHeight="1" x14ac:dyDescent="0.25">
      <c r="A15" s="13" t="s">
        <v>51</v>
      </c>
      <c r="B15" s="33">
        <v>148297</v>
      </c>
      <c r="C15" s="33">
        <v>67488</v>
      </c>
      <c r="D15" s="33">
        <v>147630</v>
      </c>
      <c r="E15" s="33">
        <v>71</v>
      </c>
      <c r="F15" s="33">
        <v>363486</v>
      </c>
      <c r="G15" s="33">
        <v>60346</v>
      </c>
      <c r="H15" s="33">
        <v>28925</v>
      </c>
      <c r="I15" s="33">
        <v>54594</v>
      </c>
      <c r="J15" s="33">
        <v>60</v>
      </c>
      <c r="K15" s="33">
        <v>143925</v>
      </c>
    </row>
    <row r="16" spans="1:12" s="37" customFormat="1" ht="9" customHeight="1" x14ac:dyDescent="0.25">
      <c r="A16" s="35" t="s">
        <v>52</v>
      </c>
      <c r="B16" s="36">
        <v>100671</v>
      </c>
      <c r="C16" s="36">
        <v>43756</v>
      </c>
      <c r="D16" s="36">
        <v>80722</v>
      </c>
      <c r="E16" s="33">
        <v>27</v>
      </c>
      <c r="F16" s="36">
        <v>225176</v>
      </c>
      <c r="G16" s="36">
        <v>38264</v>
      </c>
      <c r="H16" s="36">
        <v>18157</v>
      </c>
      <c r="I16" s="36">
        <v>31671</v>
      </c>
      <c r="J16" s="33">
        <v>16</v>
      </c>
      <c r="K16" s="36">
        <v>88108</v>
      </c>
    </row>
    <row r="17" spans="1:12" s="1" customFormat="1" ht="9" customHeight="1" x14ac:dyDescent="0.25">
      <c r="A17" s="13" t="s">
        <v>53</v>
      </c>
      <c r="B17" s="33">
        <v>30158</v>
      </c>
      <c r="C17" s="33">
        <v>15106</v>
      </c>
      <c r="D17" s="33">
        <v>12040</v>
      </c>
      <c r="E17" s="33">
        <v>0</v>
      </c>
      <c r="F17" s="33">
        <v>57304</v>
      </c>
      <c r="G17" s="33">
        <v>17674</v>
      </c>
      <c r="H17" s="33">
        <v>9844</v>
      </c>
      <c r="I17" s="33">
        <v>8117</v>
      </c>
      <c r="J17" s="33">
        <v>0</v>
      </c>
      <c r="K17" s="33">
        <v>35635</v>
      </c>
    </row>
    <row r="18" spans="1:12" s="1" customFormat="1" ht="9" customHeight="1" x14ac:dyDescent="0.25">
      <c r="A18" s="13" t="s">
        <v>54</v>
      </c>
      <c r="B18" s="33">
        <v>242145</v>
      </c>
      <c r="C18" s="33">
        <v>270036</v>
      </c>
      <c r="D18" s="33">
        <v>126434</v>
      </c>
      <c r="E18" s="33">
        <v>613</v>
      </c>
      <c r="F18" s="33">
        <v>639228</v>
      </c>
      <c r="G18" s="33">
        <v>122858</v>
      </c>
      <c r="H18" s="33">
        <v>119377</v>
      </c>
      <c r="I18" s="33">
        <v>71219</v>
      </c>
      <c r="J18" s="33">
        <v>255</v>
      </c>
      <c r="K18" s="33">
        <v>313709</v>
      </c>
    </row>
    <row r="19" spans="1:12" s="1" customFormat="1" ht="9" customHeight="1" x14ac:dyDescent="0.25">
      <c r="A19" s="15" t="s">
        <v>37</v>
      </c>
      <c r="B19" s="38">
        <v>2095374</v>
      </c>
      <c r="C19" s="38">
        <v>1168228</v>
      </c>
      <c r="D19" s="38">
        <v>1941739</v>
      </c>
      <c r="E19" s="38">
        <v>1829</v>
      </c>
      <c r="F19" s="38">
        <v>5207170</v>
      </c>
      <c r="G19" s="38">
        <v>1046967</v>
      </c>
      <c r="H19" s="38">
        <v>580726</v>
      </c>
      <c r="I19" s="38">
        <v>1086131</v>
      </c>
      <c r="J19" s="38">
        <v>927</v>
      </c>
      <c r="K19" s="38">
        <v>2714751</v>
      </c>
    </row>
    <row r="20" spans="1:12" s="1" customFormat="1" ht="9" customHeight="1" x14ac:dyDescent="0.25">
      <c r="A20" s="15"/>
      <c r="B20" s="38"/>
      <c r="C20" s="38"/>
      <c r="D20" s="38"/>
      <c r="E20" s="38"/>
      <c r="F20" s="33"/>
      <c r="G20" s="38"/>
      <c r="H20" s="38"/>
      <c r="I20" s="38"/>
      <c r="J20" s="38"/>
      <c r="K20" s="33"/>
    </row>
    <row r="21" spans="1:12" s="1" customFormat="1" ht="9" customHeight="1" x14ac:dyDescent="0.25">
      <c r="B21" s="133" t="s">
        <v>38</v>
      </c>
      <c r="C21" s="133"/>
      <c r="D21" s="133"/>
      <c r="E21" s="133"/>
      <c r="F21" s="133"/>
      <c r="G21" s="133"/>
      <c r="H21" s="133"/>
      <c r="I21" s="133"/>
      <c r="J21" s="133"/>
      <c r="K21" s="133"/>
      <c r="L21" s="32"/>
    </row>
    <row r="22" spans="1:12" s="1" customFormat="1" ht="9" customHeight="1" x14ac:dyDescent="0.25">
      <c r="F22" s="31"/>
      <c r="K22" s="31"/>
    </row>
    <row r="23" spans="1:12" s="1" customFormat="1" ht="9" customHeight="1" x14ac:dyDescent="0.25">
      <c r="A23" s="13" t="s">
        <v>45</v>
      </c>
      <c r="B23" s="33">
        <v>108361</v>
      </c>
      <c r="C23" s="33">
        <v>42084</v>
      </c>
      <c r="D23" s="33">
        <v>361484</v>
      </c>
      <c r="E23" s="33">
        <v>0</v>
      </c>
      <c r="F23" s="33">
        <v>511929</v>
      </c>
      <c r="G23" s="33">
        <v>53427</v>
      </c>
      <c r="H23" s="33">
        <v>23268</v>
      </c>
      <c r="I23" s="33">
        <v>177635</v>
      </c>
      <c r="J23" s="33">
        <v>0</v>
      </c>
      <c r="K23" s="33">
        <v>254330</v>
      </c>
      <c r="L23" s="38"/>
    </row>
    <row r="24" spans="1:12" s="1" customFormat="1" ht="9" customHeight="1" x14ac:dyDescent="0.25">
      <c r="A24" s="13" t="s">
        <v>46</v>
      </c>
      <c r="B24" s="33">
        <v>149585</v>
      </c>
      <c r="C24" s="33">
        <v>63382</v>
      </c>
      <c r="D24" s="33">
        <v>78088</v>
      </c>
      <c r="E24" s="33">
        <v>11</v>
      </c>
      <c r="F24" s="33">
        <v>291066</v>
      </c>
      <c r="G24" s="33">
        <v>73405</v>
      </c>
      <c r="H24" s="33">
        <v>31401</v>
      </c>
      <c r="I24" s="33">
        <v>39189</v>
      </c>
      <c r="J24" s="33">
        <v>9</v>
      </c>
      <c r="K24" s="33">
        <v>144004</v>
      </c>
      <c r="L24" s="38"/>
    </row>
    <row r="25" spans="1:12" s="1" customFormat="1" ht="9" customHeight="1" x14ac:dyDescent="0.25">
      <c r="A25" s="13" t="s">
        <v>47</v>
      </c>
      <c r="B25" s="33">
        <v>14402</v>
      </c>
      <c r="C25" s="33">
        <v>6432</v>
      </c>
      <c r="D25" s="33">
        <v>11056</v>
      </c>
      <c r="E25" s="33">
        <v>14</v>
      </c>
      <c r="F25" s="33">
        <v>31904</v>
      </c>
      <c r="G25" s="33">
        <v>7013</v>
      </c>
      <c r="H25" s="33">
        <v>3352</v>
      </c>
      <c r="I25" s="33">
        <v>5228</v>
      </c>
      <c r="J25" s="33">
        <v>4</v>
      </c>
      <c r="K25" s="33">
        <v>15597</v>
      </c>
      <c r="L25" s="38"/>
    </row>
    <row r="26" spans="1:12" s="1" customFormat="1" ht="9" customHeight="1" x14ac:dyDescent="0.25">
      <c r="A26" s="13" t="s">
        <v>48</v>
      </c>
      <c r="B26" s="33">
        <v>194896</v>
      </c>
      <c r="C26" s="33">
        <v>87681</v>
      </c>
      <c r="D26" s="33">
        <v>138132</v>
      </c>
      <c r="E26" s="33">
        <v>5</v>
      </c>
      <c r="F26" s="33">
        <v>420714</v>
      </c>
      <c r="G26" s="33">
        <v>96206</v>
      </c>
      <c r="H26" s="33">
        <v>45280</v>
      </c>
      <c r="I26" s="33">
        <v>74297</v>
      </c>
      <c r="J26" s="33">
        <v>3</v>
      </c>
      <c r="K26" s="33">
        <v>215786</v>
      </c>
      <c r="L26" s="38"/>
    </row>
    <row r="27" spans="1:12" s="1" customFormat="1" ht="9" customHeight="1" x14ac:dyDescent="0.25">
      <c r="A27" s="13" t="s">
        <v>49</v>
      </c>
      <c r="B27" s="33">
        <v>421441</v>
      </c>
      <c r="C27" s="33">
        <v>239075</v>
      </c>
      <c r="D27" s="33">
        <v>266949</v>
      </c>
      <c r="E27" s="33">
        <v>4</v>
      </c>
      <c r="F27" s="33">
        <v>927469</v>
      </c>
      <c r="G27" s="33">
        <v>242264</v>
      </c>
      <c r="H27" s="33">
        <v>131529</v>
      </c>
      <c r="I27" s="33">
        <v>171145</v>
      </c>
      <c r="J27" s="33">
        <v>2</v>
      </c>
      <c r="K27" s="33">
        <v>544940</v>
      </c>
      <c r="L27" s="38"/>
    </row>
    <row r="28" spans="1:12" s="1" customFormat="1" ht="9" customHeight="1" x14ac:dyDescent="0.25">
      <c r="A28" s="34" t="s">
        <v>50</v>
      </c>
      <c r="B28" s="33">
        <v>353772</v>
      </c>
      <c r="C28" s="33">
        <v>161249</v>
      </c>
      <c r="D28" s="33">
        <v>204548</v>
      </c>
      <c r="E28" s="33">
        <v>42</v>
      </c>
      <c r="F28" s="33">
        <v>719611</v>
      </c>
      <c r="G28" s="33">
        <v>187534</v>
      </c>
      <c r="H28" s="33">
        <v>86342</v>
      </c>
      <c r="I28" s="33">
        <v>113548</v>
      </c>
      <c r="J28" s="33">
        <v>20</v>
      </c>
      <c r="K28" s="33">
        <v>387444</v>
      </c>
      <c r="L28" s="38"/>
    </row>
    <row r="29" spans="1:12" s="1" customFormat="1" ht="9" customHeight="1" x14ac:dyDescent="0.25">
      <c r="A29" s="13" t="s">
        <v>51</v>
      </c>
      <c r="B29" s="33">
        <v>570613</v>
      </c>
      <c r="C29" s="33">
        <v>422604</v>
      </c>
      <c r="D29" s="33">
        <v>477380</v>
      </c>
      <c r="E29" s="33">
        <v>180</v>
      </c>
      <c r="F29" s="33">
        <v>1470777</v>
      </c>
      <c r="G29" s="33">
        <v>262080</v>
      </c>
      <c r="H29" s="33">
        <v>229292</v>
      </c>
      <c r="I29" s="33">
        <v>230905</v>
      </c>
      <c r="J29" s="33">
        <v>53</v>
      </c>
      <c r="K29" s="33">
        <v>722330</v>
      </c>
      <c r="L29" s="38"/>
    </row>
    <row r="30" spans="1:12" s="37" customFormat="1" ht="9" customHeight="1" x14ac:dyDescent="0.25">
      <c r="A30" s="35" t="s">
        <v>52</v>
      </c>
      <c r="B30" s="36">
        <v>399804</v>
      </c>
      <c r="C30" s="36">
        <v>259964</v>
      </c>
      <c r="D30" s="36">
        <v>378123</v>
      </c>
      <c r="E30" s="33">
        <v>44</v>
      </c>
      <c r="F30" s="36">
        <v>1037935</v>
      </c>
      <c r="G30" s="36">
        <v>184715</v>
      </c>
      <c r="H30" s="36">
        <v>139877</v>
      </c>
      <c r="I30" s="36">
        <v>188036</v>
      </c>
      <c r="J30" s="33">
        <v>14</v>
      </c>
      <c r="K30" s="36">
        <v>512642</v>
      </c>
      <c r="L30" s="39"/>
    </row>
    <row r="31" spans="1:12" s="1" customFormat="1" ht="9" customHeight="1" x14ac:dyDescent="0.25">
      <c r="A31" s="13" t="s">
        <v>53</v>
      </c>
      <c r="B31" s="33">
        <v>153327</v>
      </c>
      <c r="C31" s="33">
        <v>96138</v>
      </c>
      <c r="D31" s="33">
        <v>73216</v>
      </c>
      <c r="E31" s="33">
        <v>0</v>
      </c>
      <c r="F31" s="33">
        <v>322681</v>
      </c>
      <c r="G31" s="33">
        <v>83821</v>
      </c>
      <c r="H31" s="33">
        <v>52336</v>
      </c>
      <c r="I31" s="33">
        <v>45410</v>
      </c>
      <c r="J31" s="33">
        <v>0</v>
      </c>
      <c r="K31" s="33">
        <v>181567</v>
      </c>
      <c r="L31" s="38"/>
    </row>
    <row r="32" spans="1:12" s="1" customFormat="1" ht="9" customHeight="1" x14ac:dyDescent="0.25">
      <c r="A32" s="13" t="s">
        <v>54</v>
      </c>
      <c r="B32" s="33">
        <v>197944</v>
      </c>
      <c r="C32" s="33">
        <v>187086</v>
      </c>
      <c r="D32" s="33">
        <v>93082</v>
      </c>
      <c r="E32" s="33">
        <v>467</v>
      </c>
      <c r="F32" s="33">
        <v>478579</v>
      </c>
      <c r="G32" s="33">
        <v>102374</v>
      </c>
      <c r="H32" s="33">
        <v>86249</v>
      </c>
      <c r="I32" s="33">
        <v>51504</v>
      </c>
      <c r="J32" s="33">
        <v>208</v>
      </c>
      <c r="K32" s="33">
        <v>240335</v>
      </c>
    </row>
    <row r="33" spans="1:12" s="40" customFormat="1" ht="9" customHeight="1" x14ac:dyDescent="0.25">
      <c r="A33" s="15" t="s">
        <v>37</v>
      </c>
      <c r="B33" s="38">
        <v>2164341</v>
      </c>
      <c r="C33" s="38">
        <v>1305731</v>
      </c>
      <c r="D33" s="38">
        <v>1703935</v>
      </c>
      <c r="E33" s="38">
        <v>723</v>
      </c>
      <c r="F33" s="38">
        <v>5174730</v>
      </c>
      <c r="G33" s="38">
        <v>1108124</v>
      </c>
      <c r="H33" s="38">
        <v>689049</v>
      </c>
      <c r="I33" s="38">
        <v>908861</v>
      </c>
      <c r="J33" s="38">
        <v>299</v>
      </c>
      <c r="K33" s="38">
        <v>2706333</v>
      </c>
      <c r="L33" s="38"/>
    </row>
    <row r="34" spans="1:12" s="1" customFormat="1" ht="9" customHeight="1" x14ac:dyDescent="0.25">
      <c r="A34" s="15"/>
      <c r="B34" s="38"/>
      <c r="C34" s="38"/>
      <c r="D34" s="38"/>
      <c r="E34" s="38"/>
      <c r="F34" s="33"/>
      <c r="G34" s="38"/>
      <c r="H34" s="38"/>
      <c r="I34" s="38"/>
      <c r="J34" s="38"/>
      <c r="K34" s="33"/>
    </row>
    <row r="35" spans="1:12" s="1" customFormat="1" ht="9" customHeight="1" x14ac:dyDescent="0.25">
      <c r="B35" s="133" t="s">
        <v>37</v>
      </c>
      <c r="C35" s="133"/>
      <c r="D35" s="133"/>
      <c r="E35" s="133"/>
      <c r="F35" s="133"/>
      <c r="G35" s="133"/>
      <c r="H35" s="133"/>
      <c r="I35" s="133"/>
      <c r="J35" s="133"/>
      <c r="K35" s="133"/>
      <c r="L35" s="32"/>
    </row>
    <row r="36" spans="1:12" s="1" customFormat="1" ht="9" customHeight="1" x14ac:dyDescent="0.25">
      <c r="F36" s="31"/>
      <c r="K36" s="31"/>
    </row>
    <row r="37" spans="1:12" s="1" customFormat="1" ht="9" customHeight="1" x14ac:dyDescent="0.25">
      <c r="A37" s="13" t="s">
        <v>45</v>
      </c>
      <c r="B37" s="33">
        <v>323308</v>
      </c>
      <c r="C37" s="33">
        <v>139059</v>
      </c>
      <c r="D37" s="33">
        <v>882523</v>
      </c>
      <c r="E37" s="33">
        <v>2</v>
      </c>
      <c r="F37" s="33">
        <v>1344892</v>
      </c>
      <c r="G37" s="33">
        <v>155804</v>
      </c>
      <c r="H37" s="33">
        <v>75425</v>
      </c>
      <c r="I37" s="33">
        <v>476412</v>
      </c>
      <c r="J37" s="33">
        <v>2</v>
      </c>
      <c r="K37" s="33">
        <v>707643</v>
      </c>
      <c r="L37" s="38"/>
    </row>
    <row r="38" spans="1:12" s="1" customFormat="1" ht="9" customHeight="1" x14ac:dyDescent="0.25">
      <c r="A38" s="13" t="s">
        <v>46</v>
      </c>
      <c r="B38" s="33">
        <v>467996</v>
      </c>
      <c r="C38" s="33">
        <v>174227</v>
      </c>
      <c r="D38" s="33">
        <v>248697</v>
      </c>
      <c r="E38" s="33">
        <v>349</v>
      </c>
      <c r="F38" s="33">
        <v>891269</v>
      </c>
      <c r="G38" s="33">
        <v>223172</v>
      </c>
      <c r="H38" s="33">
        <v>85318</v>
      </c>
      <c r="I38" s="33">
        <v>129052</v>
      </c>
      <c r="J38" s="33">
        <v>128</v>
      </c>
      <c r="K38" s="33">
        <v>437670</v>
      </c>
      <c r="L38" s="38"/>
    </row>
    <row r="39" spans="1:12" s="1" customFormat="1" ht="9" customHeight="1" x14ac:dyDescent="0.25">
      <c r="A39" s="13" t="s">
        <v>47</v>
      </c>
      <c r="B39" s="33">
        <v>266296</v>
      </c>
      <c r="C39" s="33">
        <v>134845</v>
      </c>
      <c r="D39" s="33">
        <v>317315</v>
      </c>
      <c r="E39" s="33">
        <v>696</v>
      </c>
      <c r="F39" s="33">
        <v>719152</v>
      </c>
      <c r="G39" s="33">
        <v>124418</v>
      </c>
      <c r="H39" s="33">
        <v>62988</v>
      </c>
      <c r="I39" s="33">
        <v>162595</v>
      </c>
      <c r="J39" s="33">
        <v>442</v>
      </c>
      <c r="K39" s="33">
        <v>350443</v>
      </c>
      <c r="L39" s="38"/>
    </row>
    <row r="40" spans="1:12" s="1" customFormat="1" ht="9" customHeight="1" x14ac:dyDescent="0.25">
      <c r="A40" s="13" t="s">
        <v>48</v>
      </c>
      <c r="B40" s="33">
        <v>347350</v>
      </c>
      <c r="C40" s="33">
        <v>155223</v>
      </c>
      <c r="D40" s="33">
        <v>275073</v>
      </c>
      <c r="E40" s="33">
        <v>20</v>
      </c>
      <c r="F40" s="33">
        <v>777666</v>
      </c>
      <c r="G40" s="33">
        <v>173312</v>
      </c>
      <c r="H40" s="33">
        <v>81330</v>
      </c>
      <c r="I40" s="33">
        <v>150386</v>
      </c>
      <c r="J40" s="33">
        <v>6</v>
      </c>
      <c r="K40" s="33">
        <v>405034</v>
      </c>
      <c r="L40" s="38"/>
    </row>
    <row r="41" spans="1:12" s="1" customFormat="1" ht="9" customHeight="1" x14ac:dyDescent="0.25">
      <c r="A41" s="13" t="s">
        <v>49</v>
      </c>
      <c r="B41" s="33">
        <v>758063</v>
      </c>
      <c r="C41" s="33">
        <v>454647</v>
      </c>
      <c r="D41" s="33">
        <v>558993</v>
      </c>
      <c r="E41" s="33">
        <v>11</v>
      </c>
      <c r="F41" s="33">
        <v>1771714</v>
      </c>
      <c r="G41" s="33">
        <v>436726</v>
      </c>
      <c r="H41" s="33">
        <v>252312</v>
      </c>
      <c r="I41" s="33">
        <v>376894</v>
      </c>
      <c r="J41" s="33">
        <v>6</v>
      </c>
      <c r="K41" s="33">
        <v>1065938</v>
      </c>
      <c r="L41" s="38"/>
    </row>
    <row r="42" spans="1:12" s="1" customFormat="1" ht="9" customHeight="1" x14ac:dyDescent="0.25">
      <c r="A42" s="34" t="s">
        <v>50</v>
      </c>
      <c r="B42" s="33">
        <v>754218</v>
      </c>
      <c r="C42" s="33">
        <v>357500</v>
      </c>
      <c r="D42" s="33">
        <v>433291</v>
      </c>
      <c r="E42" s="33">
        <v>143</v>
      </c>
      <c r="F42" s="33">
        <v>1545152</v>
      </c>
      <c r="G42" s="33">
        <v>392506</v>
      </c>
      <c r="H42" s="33">
        <v>186379</v>
      </c>
      <c r="I42" s="33">
        <v>237904</v>
      </c>
      <c r="J42" s="33">
        <v>66</v>
      </c>
      <c r="K42" s="33">
        <v>816855</v>
      </c>
      <c r="L42" s="38"/>
    </row>
    <row r="43" spans="1:12" s="1" customFormat="1" ht="9" customHeight="1" x14ac:dyDescent="0.25">
      <c r="A43" s="13" t="s">
        <v>51</v>
      </c>
      <c r="B43" s="33">
        <v>718910</v>
      </c>
      <c r="C43" s="33">
        <v>490092</v>
      </c>
      <c r="D43" s="33">
        <v>625010</v>
      </c>
      <c r="E43" s="33">
        <v>251</v>
      </c>
      <c r="F43" s="33">
        <v>1834263</v>
      </c>
      <c r="G43" s="33">
        <v>322426</v>
      </c>
      <c r="H43" s="33">
        <v>258217</v>
      </c>
      <c r="I43" s="33">
        <v>285499</v>
      </c>
      <c r="J43" s="33">
        <v>113</v>
      </c>
      <c r="K43" s="33">
        <v>866255</v>
      </c>
      <c r="L43" s="38"/>
    </row>
    <row r="44" spans="1:12" s="37" customFormat="1" ht="9" customHeight="1" x14ac:dyDescent="0.25">
      <c r="A44" s="35" t="s">
        <v>52</v>
      </c>
      <c r="B44" s="36">
        <v>500475</v>
      </c>
      <c r="C44" s="36">
        <v>303720</v>
      </c>
      <c r="D44" s="36">
        <v>458845</v>
      </c>
      <c r="E44" s="33">
        <v>71</v>
      </c>
      <c r="F44" s="36">
        <v>1263111</v>
      </c>
      <c r="G44" s="36">
        <v>222979</v>
      </c>
      <c r="H44" s="36">
        <v>158034</v>
      </c>
      <c r="I44" s="36">
        <v>219707</v>
      </c>
      <c r="J44" s="33">
        <v>30</v>
      </c>
      <c r="K44" s="36">
        <v>600750</v>
      </c>
      <c r="L44" s="39"/>
    </row>
    <row r="45" spans="1:12" s="1" customFormat="1" ht="9" customHeight="1" x14ac:dyDescent="0.25">
      <c r="A45" s="13" t="s">
        <v>53</v>
      </c>
      <c r="B45" s="33">
        <v>183485</v>
      </c>
      <c r="C45" s="33">
        <v>111244</v>
      </c>
      <c r="D45" s="33">
        <v>85256</v>
      </c>
      <c r="E45" s="33">
        <v>0</v>
      </c>
      <c r="F45" s="33">
        <v>379985</v>
      </c>
      <c r="G45" s="33">
        <v>101495</v>
      </c>
      <c r="H45" s="33">
        <v>62180</v>
      </c>
      <c r="I45" s="33">
        <v>53527</v>
      </c>
      <c r="J45" s="33">
        <v>0</v>
      </c>
      <c r="K45" s="33">
        <v>217202</v>
      </c>
      <c r="L45" s="38"/>
    </row>
    <row r="46" spans="1:12" s="1" customFormat="1" ht="9" customHeight="1" x14ac:dyDescent="0.25">
      <c r="A46" s="13" t="s">
        <v>54</v>
      </c>
      <c r="B46" s="33">
        <v>440089</v>
      </c>
      <c r="C46" s="33">
        <v>457122</v>
      </c>
      <c r="D46" s="33">
        <v>219516</v>
      </c>
      <c r="E46" s="33">
        <v>1080</v>
      </c>
      <c r="F46" s="33">
        <v>1117807</v>
      </c>
      <c r="G46" s="33">
        <v>225232</v>
      </c>
      <c r="H46" s="33">
        <v>205626</v>
      </c>
      <c r="I46" s="33">
        <v>122723</v>
      </c>
      <c r="J46" s="33">
        <v>463</v>
      </c>
      <c r="K46" s="33">
        <v>554044</v>
      </c>
    </row>
    <row r="47" spans="1:12" s="40" customFormat="1" ht="9" customHeight="1" x14ac:dyDescent="0.25">
      <c r="A47" s="15" t="s">
        <v>37</v>
      </c>
      <c r="B47" s="38">
        <v>4259715</v>
      </c>
      <c r="C47" s="38">
        <v>2473959</v>
      </c>
      <c r="D47" s="38">
        <v>3645674</v>
      </c>
      <c r="E47" s="38">
        <v>2552</v>
      </c>
      <c r="F47" s="38">
        <v>10381900</v>
      </c>
      <c r="G47" s="38">
        <v>2155091</v>
      </c>
      <c r="H47" s="38">
        <v>1269775</v>
      </c>
      <c r="I47" s="38">
        <v>1994992</v>
      </c>
      <c r="J47" s="38">
        <v>1226</v>
      </c>
      <c r="K47" s="38">
        <v>5421084</v>
      </c>
      <c r="L47" s="38"/>
    </row>
    <row r="48" spans="1:12" s="45" customFormat="1" ht="9" customHeight="1" x14ac:dyDescent="0.15">
      <c r="A48" s="41"/>
      <c r="B48" s="42"/>
      <c r="C48" s="41"/>
      <c r="D48" s="42"/>
      <c r="E48" s="42"/>
      <c r="F48" s="43"/>
      <c r="G48" s="42"/>
      <c r="H48" s="41"/>
      <c r="I48" s="42"/>
      <c r="J48" s="42"/>
      <c r="K48" s="43"/>
      <c r="L48" s="44"/>
    </row>
    <row r="49" spans="1:12" s="45" customFormat="1" ht="9" customHeight="1" x14ac:dyDescent="0.15">
      <c r="A49" s="46"/>
      <c r="B49" s="46"/>
      <c r="C49" s="46"/>
      <c r="D49" s="46"/>
      <c r="E49" s="16"/>
      <c r="F49" s="14"/>
      <c r="G49" s="46"/>
      <c r="H49" s="46"/>
      <c r="I49" s="46"/>
      <c r="J49" s="16"/>
      <c r="K49" s="14"/>
      <c r="L49" s="16"/>
    </row>
    <row r="50" spans="1:12" x14ac:dyDescent="0.15">
      <c r="A50" s="134" t="s">
        <v>39</v>
      </c>
      <c r="B50" s="134"/>
      <c r="C50" s="134"/>
      <c r="D50" s="134"/>
      <c r="E50" s="134"/>
      <c r="F50" s="134"/>
      <c r="G50" s="134"/>
      <c r="H50" s="134"/>
      <c r="I50" s="134"/>
      <c r="J50" s="134"/>
      <c r="K50" s="134"/>
    </row>
    <row r="51" spans="1:12" ht="9.9499999999999993" customHeight="1" x14ac:dyDescent="0.15">
      <c r="A51" s="13" t="s">
        <v>55</v>
      </c>
      <c r="B51" s="13"/>
      <c r="C51" s="13"/>
      <c r="D51" s="13"/>
      <c r="E51" s="13"/>
      <c r="F51" s="13"/>
      <c r="G51" s="13"/>
      <c r="H51" s="13"/>
      <c r="I51" s="13"/>
      <c r="J51" s="13"/>
      <c r="K51" s="13"/>
    </row>
    <row r="52" spans="1:12" x14ac:dyDescent="0.15">
      <c r="A52" s="135" t="s">
        <v>112</v>
      </c>
      <c r="B52" s="135"/>
      <c r="C52" s="135"/>
      <c r="D52" s="135"/>
      <c r="E52" s="135"/>
      <c r="F52" s="135"/>
      <c r="G52" s="135"/>
      <c r="H52" s="135"/>
      <c r="I52" s="135"/>
      <c r="J52" s="135"/>
      <c r="K52" s="135"/>
    </row>
    <row r="54" spans="1:12" x14ac:dyDescent="0.15">
      <c r="B54" s="48"/>
      <c r="D54" s="48"/>
      <c r="E54" s="48"/>
      <c r="F54" s="48"/>
      <c r="G54" s="48"/>
      <c r="I54" s="48"/>
      <c r="J54" s="48"/>
      <c r="K54" s="48"/>
      <c r="L54" s="48"/>
    </row>
    <row r="55" spans="1:12" x14ac:dyDescent="0.15">
      <c r="B55" s="48"/>
      <c r="D55" s="48"/>
      <c r="E55" s="48"/>
      <c r="F55" s="48"/>
      <c r="G55" s="48"/>
      <c r="I55" s="48"/>
      <c r="J55" s="48"/>
      <c r="K55" s="48"/>
      <c r="L55" s="48"/>
    </row>
    <row r="56" spans="1:12" x14ac:dyDescent="0.15">
      <c r="B56" s="48"/>
      <c r="D56" s="48"/>
      <c r="E56" s="48"/>
      <c r="F56" s="48"/>
      <c r="G56" s="48"/>
      <c r="I56" s="48"/>
      <c r="J56" s="48"/>
      <c r="K56" s="48"/>
      <c r="L56" s="48"/>
    </row>
    <row r="57" spans="1:12" x14ac:dyDescent="0.15">
      <c r="B57" s="48"/>
      <c r="D57" s="48"/>
      <c r="E57" s="48"/>
      <c r="F57" s="48"/>
      <c r="G57" s="48"/>
      <c r="I57" s="48"/>
      <c r="J57" s="48"/>
      <c r="K57" s="48"/>
      <c r="L57" s="48"/>
    </row>
    <row r="58" spans="1:12" x14ac:dyDescent="0.15">
      <c r="B58" s="48"/>
      <c r="D58" s="48"/>
      <c r="E58" s="48"/>
      <c r="F58" s="48"/>
      <c r="G58" s="48"/>
      <c r="I58" s="48"/>
      <c r="J58" s="48"/>
      <c r="K58" s="48"/>
      <c r="L58" s="48"/>
    </row>
    <row r="59" spans="1:12" x14ac:dyDescent="0.15">
      <c r="B59" s="48"/>
      <c r="D59" s="48"/>
      <c r="E59" s="48"/>
      <c r="F59" s="48"/>
      <c r="G59" s="48"/>
      <c r="I59" s="48"/>
      <c r="J59" s="48"/>
      <c r="K59" s="48"/>
      <c r="L59" s="48"/>
    </row>
    <row r="60" spans="1:12" x14ac:dyDescent="0.15">
      <c r="B60" s="48"/>
      <c r="D60" s="48"/>
      <c r="E60" s="48"/>
      <c r="F60" s="48"/>
      <c r="G60" s="48"/>
      <c r="I60" s="48"/>
      <c r="J60" s="48"/>
      <c r="K60" s="48"/>
      <c r="L60" s="48"/>
    </row>
    <row r="61" spans="1:12" x14ac:dyDescent="0.15">
      <c r="B61" s="48"/>
      <c r="D61" s="48"/>
      <c r="E61" s="48"/>
      <c r="F61" s="48"/>
      <c r="G61" s="48"/>
      <c r="I61" s="48"/>
      <c r="J61" s="48"/>
      <c r="K61" s="48"/>
      <c r="L61" s="48"/>
    </row>
    <row r="62" spans="1:12" x14ac:dyDescent="0.15">
      <c r="B62" s="48"/>
      <c r="D62" s="48"/>
      <c r="E62" s="48"/>
      <c r="F62" s="48"/>
      <c r="G62" s="48"/>
      <c r="I62" s="48"/>
      <c r="J62" s="48"/>
      <c r="K62" s="48"/>
      <c r="L62" s="48"/>
    </row>
    <row r="63" spans="1:12" x14ac:dyDescent="0.15">
      <c r="B63" s="48"/>
      <c r="D63" s="48"/>
      <c r="E63" s="48"/>
      <c r="F63" s="48"/>
      <c r="G63" s="48"/>
      <c r="I63" s="48"/>
      <c r="J63" s="48"/>
      <c r="K63" s="48"/>
      <c r="L63" s="48"/>
    </row>
    <row r="64" spans="1:12" x14ac:dyDescent="0.15">
      <c r="B64" s="48"/>
      <c r="D64" s="48"/>
      <c r="E64" s="48"/>
      <c r="F64" s="48"/>
      <c r="G64" s="48"/>
      <c r="I64" s="48"/>
      <c r="J64" s="48"/>
      <c r="K64" s="48"/>
      <c r="L64" s="48"/>
    </row>
    <row r="65" spans="2:12" x14ac:dyDescent="0.15">
      <c r="B65" s="48"/>
      <c r="D65" s="48"/>
      <c r="E65" s="48"/>
      <c r="F65" s="48"/>
      <c r="G65" s="48"/>
      <c r="I65" s="48"/>
      <c r="J65" s="48"/>
      <c r="K65" s="48"/>
      <c r="L65" s="48"/>
    </row>
    <row r="66" spans="2:12" x14ac:dyDescent="0.15">
      <c r="B66" s="48"/>
      <c r="D66" s="48"/>
      <c r="E66" s="48"/>
      <c r="F66" s="48"/>
      <c r="G66" s="48"/>
      <c r="I66" s="48"/>
      <c r="J66" s="48"/>
      <c r="K66" s="48"/>
      <c r="L66" s="48"/>
    </row>
    <row r="67" spans="2:12" x14ac:dyDescent="0.15">
      <c r="B67" s="48"/>
      <c r="D67" s="48"/>
      <c r="E67" s="48"/>
      <c r="F67" s="48"/>
      <c r="G67" s="48"/>
      <c r="I67" s="48"/>
      <c r="J67" s="48"/>
      <c r="K67" s="48"/>
      <c r="L67" s="48"/>
    </row>
    <row r="68" spans="2:12" x14ac:dyDescent="0.15">
      <c r="B68" s="48"/>
      <c r="D68" s="48"/>
      <c r="E68" s="48"/>
      <c r="F68" s="48"/>
      <c r="G68" s="48"/>
      <c r="I68" s="48"/>
      <c r="J68" s="48"/>
      <c r="K68" s="48"/>
      <c r="L68" s="48"/>
    </row>
    <row r="69" spans="2:12" x14ac:dyDescent="0.15">
      <c r="B69" s="48"/>
      <c r="D69" s="48"/>
      <c r="E69" s="48"/>
      <c r="F69" s="48"/>
      <c r="G69" s="48"/>
      <c r="I69" s="48"/>
      <c r="J69" s="48"/>
      <c r="K69" s="48"/>
      <c r="L69" s="48"/>
    </row>
    <row r="70" spans="2:12" x14ac:dyDescent="0.15">
      <c r="B70" s="48"/>
      <c r="D70" s="48"/>
      <c r="E70" s="48"/>
      <c r="F70" s="48"/>
      <c r="G70" s="48"/>
      <c r="I70" s="48"/>
      <c r="J70" s="48"/>
      <c r="K70" s="48"/>
      <c r="L70" s="48"/>
    </row>
    <row r="71" spans="2:12" x14ac:dyDescent="0.15">
      <c r="B71" s="48"/>
      <c r="D71" s="48"/>
      <c r="E71" s="48"/>
      <c r="F71" s="48"/>
      <c r="G71" s="48"/>
      <c r="I71" s="48"/>
      <c r="J71" s="48"/>
      <c r="K71" s="48"/>
      <c r="L71" s="48"/>
    </row>
    <row r="72" spans="2:12" x14ac:dyDescent="0.15">
      <c r="B72" s="48"/>
      <c r="D72" s="48"/>
      <c r="E72" s="48"/>
      <c r="F72" s="48"/>
      <c r="G72" s="48"/>
      <c r="I72" s="48"/>
      <c r="J72" s="48"/>
      <c r="K72" s="48"/>
      <c r="L72" s="48"/>
    </row>
    <row r="73" spans="2:12" x14ac:dyDescent="0.15">
      <c r="B73" s="48"/>
      <c r="D73" s="48"/>
      <c r="E73" s="48"/>
      <c r="F73" s="48"/>
      <c r="G73" s="48"/>
      <c r="I73" s="48"/>
      <c r="J73" s="48"/>
      <c r="K73" s="48"/>
      <c r="L73" s="48"/>
    </row>
    <row r="74" spans="2:12" x14ac:dyDescent="0.15">
      <c r="B74" s="48"/>
      <c r="D74" s="48"/>
      <c r="E74" s="48"/>
      <c r="F74" s="48"/>
      <c r="G74" s="48"/>
      <c r="I74" s="48"/>
      <c r="J74" s="48"/>
      <c r="K74" s="48"/>
      <c r="L74" s="48"/>
    </row>
    <row r="75" spans="2:12" x14ac:dyDescent="0.15">
      <c r="B75" s="48"/>
      <c r="D75" s="48"/>
      <c r="E75" s="48"/>
      <c r="F75" s="48"/>
      <c r="G75" s="48"/>
      <c r="I75" s="48"/>
      <c r="J75" s="48"/>
      <c r="K75" s="48"/>
      <c r="L75" s="48"/>
    </row>
    <row r="76" spans="2:12" x14ac:dyDescent="0.15">
      <c r="B76" s="48"/>
      <c r="D76" s="48"/>
      <c r="E76" s="48"/>
      <c r="F76" s="48"/>
      <c r="G76" s="48"/>
      <c r="I76" s="48"/>
      <c r="J76" s="48"/>
      <c r="K76" s="48"/>
      <c r="L76" s="48"/>
    </row>
    <row r="77" spans="2:12" x14ac:dyDescent="0.15">
      <c r="B77" s="48"/>
      <c r="D77" s="48"/>
      <c r="E77" s="48"/>
      <c r="F77" s="48"/>
      <c r="G77" s="48"/>
      <c r="I77" s="48"/>
      <c r="J77" s="48"/>
      <c r="K77" s="48"/>
      <c r="L77" s="48"/>
    </row>
    <row r="78" spans="2:12" x14ac:dyDescent="0.15">
      <c r="B78" s="48"/>
      <c r="D78" s="48"/>
      <c r="E78" s="48"/>
      <c r="F78" s="48"/>
      <c r="G78" s="48"/>
      <c r="I78" s="48"/>
      <c r="J78" s="48"/>
      <c r="K78" s="48"/>
      <c r="L78" s="48"/>
    </row>
    <row r="79" spans="2:12" x14ac:dyDescent="0.15">
      <c r="B79" s="48"/>
      <c r="D79" s="48"/>
      <c r="E79" s="48"/>
      <c r="F79" s="48"/>
      <c r="G79" s="48"/>
      <c r="I79" s="48"/>
      <c r="J79" s="48"/>
      <c r="K79" s="48"/>
      <c r="L79" s="48"/>
    </row>
    <row r="80" spans="2:12" x14ac:dyDescent="0.15">
      <c r="B80" s="48"/>
      <c r="D80" s="48"/>
      <c r="E80" s="48"/>
      <c r="F80" s="48"/>
      <c r="G80" s="48"/>
      <c r="I80" s="48"/>
      <c r="J80" s="48"/>
      <c r="K80" s="48"/>
      <c r="L80" s="48"/>
    </row>
    <row r="81" spans="2:12" x14ac:dyDescent="0.15">
      <c r="B81" s="48"/>
      <c r="D81" s="48"/>
      <c r="E81" s="48"/>
      <c r="F81" s="48"/>
      <c r="G81" s="48"/>
      <c r="I81" s="48"/>
      <c r="J81" s="48"/>
      <c r="K81" s="48"/>
      <c r="L81" s="48"/>
    </row>
    <row r="82" spans="2:12" x14ac:dyDescent="0.15">
      <c r="B82" s="48"/>
      <c r="D82" s="48"/>
      <c r="E82" s="48"/>
      <c r="F82" s="48"/>
      <c r="G82" s="48"/>
      <c r="I82" s="48"/>
      <c r="J82" s="48"/>
      <c r="K82" s="48"/>
      <c r="L82" s="48"/>
    </row>
    <row r="83" spans="2:12" x14ac:dyDescent="0.15">
      <c r="B83" s="48"/>
      <c r="D83" s="48"/>
      <c r="E83" s="48"/>
      <c r="F83" s="48"/>
      <c r="G83" s="48"/>
      <c r="I83" s="48"/>
      <c r="J83" s="48"/>
      <c r="K83" s="48"/>
      <c r="L83" s="48"/>
    </row>
    <row r="84" spans="2:12" x14ac:dyDescent="0.15">
      <c r="B84" s="48"/>
      <c r="D84" s="48"/>
      <c r="E84" s="48"/>
      <c r="F84" s="48"/>
      <c r="G84" s="48"/>
      <c r="I84" s="48"/>
      <c r="J84" s="48"/>
      <c r="K84" s="48"/>
      <c r="L84" s="48"/>
    </row>
    <row r="85" spans="2:12" x14ac:dyDescent="0.15">
      <c r="B85" s="48"/>
      <c r="D85" s="48"/>
      <c r="E85" s="48"/>
      <c r="F85" s="48"/>
      <c r="G85" s="48"/>
      <c r="I85" s="48"/>
      <c r="J85" s="48"/>
      <c r="K85" s="48"/>
      <c r="L85" s="48"/>
    </row>
    <row r="86" spans="2:12" x14ac:dyDescent="0.15">
      <c r="B86" s="48"/>
      <c r="D86" s="48"/>
      <c r="E86" s="48"/>
      <c r="F86" s="48"/>
      <c r="G86" s="48"/>
      <c r="I86" s="48"/>
      <c r="J86" s="48"/>
      <c r="K86" s="48"/>
      <c r="L86" s="48"/>
    </row>
    <row r="87" spans="2:12" x14ac:dyDescent="0.15">
      <c r="B87" s="48"/>
      <c r="D87" s="48"/>
      <c r="E87" s="48"/>
      <c r="F87" s="48"/>
      <c r="G87" s="48"/>
      <c r="I87" s="48"/>
      <c r="J87" s="48"/>
      <c r="K87" s="48"/>
      <c r="L87" s="48"/>
    </row>
    <row r="88" spans="2:12" x14ac:dyDescent="0.15">
      <c r="B88" s="48"/>
      <c r="D88" s="48"/>
      <c r="E88" s="48"/>
      <c r="F88" s="48"/>
      <c r="G88" s="48"/>
      <c r="I88" s="48"/>
      <c r="J88" s="48"/>
      <c r="K88" s="48"/>
      <c r="L88" s="48"/>
    </row>
    <row r="89" spans="2:12" x14ac:dyDescent="0.15">
      <c r="B89" s="48"/>
      <c r="D89" s="48"/>
      <c r="E89" s="48"/>
      <c r="F89" s="48"/>
      <c r="G89" s="48"/>
      <c r="I89" s="48"/>
      <c r="J89" s="48"/>
      <c r="K89" s="48"/>
      <c r="L89" s="48"/>
    </row>
    <row r="90" spans="2:12" x14ac:dyDescent="0.15">
      <c r="B90" s="48"/>
      <c r="D90" s="48"/>
      <c r="E90" s="48"/>
      <c r="F90" s="48"/>
      <c r="G90" s="48"/>
      <c r="I90" s="48"/>
      <c r="J90" s="48"/>
      <c r="K90" s="48"/>
      <c r="L90" s="48"/>
    </row>
    <row r="91" spans="2:12" x14ac:dyDescent="0.15">
      <c r="B91" s="48"/>
      <c r="D91" s="48"/>
      <c r="E91" s="48"/>
      <c r="F91" s="48"/>
      <c r="G91" s="48"/>
      <c r="I91" s="48"/>
      <c r="J91" s="48"/>
      <c r="K91" s="48"/>
      <c r="L91" s="48"/>
    </row>
    <row r="92" spans="2:12" x14ac:dyDescent="0.15">
      <c r="B92" s="48"/>
      <c r="D92" s="48"/>
      <c r="E92" s="48"/>
      <c r="F92" s="48"/>
      <c r="G92" s="48"/>
      <c r="I92" s="48"/>
      <c r="J92" s="48"/>
      <c r="K92" s="48"/>
      <c r="L92" s="48"/>
    </row>
    <row r="93" spans="2:12" x14ac:dyDescent="0.15">
      <c r="B93" s="48"/>
      <c r="D93" s="48"/>
      <c r="E93" s="48"/>
      <c r="F93" s="48"/>
      <c r="G93" s="48"/>
      <c r="I93" s="48"/>
      <c r="J93" s="48"/>
      <c r="K93" s="48"/>
      <c r="L93" s="48"/>
    </row>
    <row r="94" spans="2:12" x14ac:dyDescent="0.15">
      <c r="B94" s="48"/>
      <c r="D94" s="48"/>
      <c r="E94" s="48"/>
      <c r="F94" s="48"/>
      <c r="G94" s="48"/>
      <c r="I94" s="48"/>
      <c r="J94" s="48"/>
      <c r="K94" s="48"/>
      <c r="L94" s="48"/>
    </row>
    <row r="95" spans="2:12" x14ac:dyDescent="0.15">
      <c r="B95" s="48"/>
      <c r="D95" s="48"/>
      <c r="E95" s="48"/>
      <c r="F95" s="48"/>
      <c r="G95" s="48"/>
      <c r="I95" s="48"/>
      <c r="J95" s="48"/>
      <c r="K95" s="48"/>
      <c r="L95" s="48"/>
    </row>
    <row r="96" spans="2:12" x14ac:dyDescent="0.15">
      <c r="B96" s="48"/>
      <c r="D96" s="48"/>
      <c r="E96" s="48"/>
      <c r="F96" s="48"/>
      <c r="G96" s="48"/>
      <c r="I96" s="48"/>
      <c r="J96" s="48"/>
      <c r="K96" s="48"/>
      <c r="L96" s="48"/>
    </row>
    <row r="97" spans="2:12" x14ac:dyDescent="0.15">
      <c r="B97" s="48"/>
      <c r="D97" s="48"/>
      <c r="E97" s="48"/>
      <c r="F97" s="48"/>
      <c r="G97" s="48"/>
      <c r="I97" s="48"/>
      <c r="J97" s="48"/>
      <c r="K97" s="48"/>
      <c r="L97" s="48"/>
    </row>
    <row r="98" spans="2:12" x14ac:dyDescent="0.15">
      <c r="B98" s="48"/>
      <c r="D98" s="48"/>
      <c r="E98" s="48"/>
      <c r="F98" s="48"/>
      <c r="G98" s="48"/>
      <c r="I98" s="48"/>
      <c r="J98" s="48"/>
      <c r="K98" s="48"/>
      <c r="L98" s="48"/>
    </row>
    <row r="99" spans="2:12" x14ac:dyDescent="0.15">
      <c r="B99" s="48"/>
      <c r="D99" s="48"/>
      <c r="E99" s="48"/>
      <c r="F99" s="48"/>
      <c r="G99" s="48"/>
      <c r="I99" s="48"/>
      <c r="J99" s="48"/>
      <c r="K99" s="48"/>
      <c r="L99" s="48"/>
    </row>
    <row r="100" spans="2:12" x14ac:dyDescent="0.15">
      <c r="B100" s="48"/>
      <c r="D100" s="48"/>
      <c r="E100" s="48"/>
      <c r="F100" s="48"/>
      <c r="G100" s="48"/>
      <c r="I100" s="48"/>
      <c r="J100" s="48"/>
      <c r="K100" s="48"/>
      <c r="L100" s="48"/>
    </row>
    <row r="101" spans="2:12" x14ac:dyDescent="0.15">
      <c r="B101" s="48"/>
      <c r="D101" s="48"/>
      <c r="E101" s="48"/>
      <c r="F101" s="48"/>
      <c r="G101" s="48"/>
      <c r="I101" s="48"/>
      <c r="J101" s="48"/>
      <c r="K101" s="48"/>
      <c r="L101" s="48"/>
    </row>
    <row r="102" spans="2:12" x14ac:dyDescent="0.15">
      <c r="B102" s="48"/>
      <c r="D102" s="48"/>
      <c r="E102" s="48"/>
      <c r="F102" s="48"/>
      <c r="G102" s="48"/>
      <c r="I102" s="48"/>
      <c r="J102" s="48"/>
      <c r="K102" s="48"/>
      <c r="L102" s="48"/>
    </row>
    <row r="103" spans="2:12" x14ac:dyDescent="0.15">
      <c r="B103" s="48"/>
      <c r="D103" s="48"/>
      <c r="E103" s="48"/>
      <c r="F103" s="48"/>
      <c r="G103" s="48"/>
      <c r="I103" s="48"/>
      <c r="J103" s="48"/>
      <c r="K103" s="48"/>
      <c r="L103" s="48"/>
    </row>
    <row r="104" spans="2:12" x14ac:dyDescent="0.15">
      <c r="B104" s="48"/>
      <c r="D104" s="48"/>
      <c r="E104" s="48"/>
      <c r="F104" s="48"/>
      <c r="G104" s="48"/>
      <c r="I104" s="48"/>
      <c r="J104" s="48"/>
      <c r="K104" s="48"/>
      <c r="L104" s="48"/>
    </row>
    <row r="105" spans="2:12" x14ac:dyDescent="0.15">
      <c r="B105" s="48"/>
      <c r="D105" s="48"/>
      <c r="E105" s="48"/>
      <c r="F105" s="48"/>
      <c r="G105" s="48"/>
      <c r="I105" s="48"/>
      <c r="J105" s="48"/>
      <c r="K105" s="48"/>
      <c r="L105" s="48"/>
    </row>
    <row r="106" spans="2:12" x14ac:dyDescent="0.15">
      <c r="B106" s="48"/>
      <c r="D106" s="48"/>
      <c r="E106" s="48"/>
      <c r="F106" s="48"/>
      <c r="G106" s="48"/>
      <c r="I106" s="48"/>
      <c r="J106" s="48"/>
      <c r="K106" s="48"/>
      <c r="L106" s="48"/>
    </row>
    <row r="107" spans="2:12" x14ac:dyDescent="0.15">
      <c r="B107" s="48"/>
      <c r="D107" s="48"/>
      <c r="E107" s="48"/>
      <c r="F107" s="48"/>
      <c r="G107" s="48"/>
      <c r="I107" s="48"/>
      <c r="J107" s="48"/>
      <c r="K107" s="48"/>
      <c r="L107" s="48"/>
    </row>
    <row r="108" spans="2:12" x14ac:dyDescent="0.15">
      <c r="B108" s="48"/>
      <c r="D108" s="48"/>
      <c r="E108" s="48"/>
      <c r="F108" s="48"/>
      <c r="G108" s="48"/>
      <c r="I108" s="48"/>
      <c r="J108" s="48"/>
      <c r="K108" s="48"/>
      <c r="L108" s="48"/>
    </row>
    <row r="109" spans="2:12" x14ac:dyDescent="0.15">
      <c r="B109" s="48"/>
      <c r="D109" s="48"/>
      <c r="E109" s="48"/>
      <c r="F109" s="48"/>
      <c r="G109" s="48"/>
      <c r="I109" s="48"/>
      <c r="J109" s="48"/>
      <c r="K109" s="48"/>
      <c r="L109" s="48"/>
    </row>
    <row r="110" spans="2:12" x14ac:dyDescent="0.15">
      <c r="B110" s="48"/>
      <c r="D110" s="48"/>
      <c r="E110" s="48"/>
      <c r="F110" s="48"/>
      <c r="G110" s="48"/>
      <c r="I110" s="48"/>
      <c r="J110" s="48"/>
      <c r="K110" s="48"/>
      <c r="L110" s="48"/>
    </row>
    <row r="111" spans="2:12" x14ac:dyDescent="0.15">
      <c r="B111" s="48"/>
      <c r="D111" s="48"/>
      <c r="E111" s="48"/>
      <c r="F111" s="48"/>
      <c r="G111" s="48"/>
      <c r="I111" s="48"/>
      <c r="J111" s="48"/>
      <c r="K111" s="48"/>
      <c r="L111" s="48"/>
    </row>
    <row r="112" spans="2:12" x14ac:dyDescent="0.15">
      <c r="B112" s="48"/>
      <c r="D112" s="48"/>
      <c r="E112" s="48"/>
      <c r="F112" s="48"/>
      <c r="G112" s="48"/>
      <c r="I112" s="48"/>
      <c r="J112" s="48"/>
      <c r="K112" s="48"/>
      <c r="L112" s="48"/>
    </row>
    <row r="113" spans="2:12" x14ac:dyDescent="0.15">
      <c r="B113" s="48"/>
      <c r="D113" s="48"/>
      <c r="E113" s="48"/>
      <c r="F113" s="48"/>
      <c r="G113" s="48"/>
      <c r="I113" s="48"/>
      <c r="J113" s="48"/>
      <c r="K113" s="48"/>
      <c r="L113" s="48"/>
    </row>
    <row r="114" spans="2:12" x14ac:dyDescent="0.15">
      <c r="B114" s="48"/>
      <c r="D114" s="48"/>
      <c r="E114" s="48"/>
      <c r="F114" s="48"/>
      <c r="G114" s="48"/>
      <c r="I114" s="48"/>
      <c r="J114" s="48"/>
      <c r="K114" s="48"/>
      <c r="L114" s="48"/>
    </row>
    <row r="115" spans="2:12" x14ac:dyDescent="0.15">
      <c r="B115" s="48"/>
      <c r="D115" s="48"/>
      <c r="E115" s="48"/>
      <c r="F115" s="48"/>
      <c r="G115" s="48"/>
      <c r="I115" s="48"/>
      <c r="J115" s="48"/>
      <c r="K115" s="48"/>
      <c r="L115" s="48"/>
    </row>
    <row r="116" spans="2:12" x14ac:dyDescent="0.15">
      <c r="B116" s="48"/>
      <c r="D116" s="48"/>
      <c r="E116" s="48"/>
      <c r="F116" s="48"/>
      <c r="G116" s="48"/>
      <c r="I116" s="48"/>
      <c r="J116" s="48"/>
      <c r="K116" s="48"/>
      <c r="L116" s="48"/>
    </row>
    <row r="117" spans="2:12" x14ac:dyDescent="0.15">
      <c r="B117" s="48"/>
      <c r="D117" s="48"/>
      <c r="E117" s="48"/>
      <c r="F117" s="48"/>
      <c r="G117" s="48"/>
      <c r="I117" s="48"/>
      <c r="J117" s="48"/>
      <c r="K117" s="48"/>
      <c r="L117" s="48"/>
    </row>
    <row r="118" spans="2:12" x14ac:dyDescent="0.15">
      <c r="B118" s="48"/>
      <c r="D118" s="48"/>
      <c r="E118" s="48"/>
      <c r="F118" s="48"/>
      <c r="G118" s="48"/>
      <c r="I118" s="48"/>
      <c r="J118" s="48"/>
      <c r="K118" s="48"/>
      <c r="L118" s="48"/>
    </row>
    <row r="119" spans="2:12" x14ac:dyDescent="0.15">
      <c r="B119" s="48"/>
      <c r="D119" s="48"/>
      <c r="E119" s="48"/>
      <c r="F119" s="48"/>
      <c r="G119" s="48"/>
      <c r="I119" s="48"/>
      <c r="J119" s="48"/>
      <c r="K119" s="48"/>
      <c r="L119" s="48"/>
    </row>
    <row r="120" spans="2:12" x14ac:dyDescent="0.15">
      <c r="B120" s="48"/>
      <c r="D120" s="48"/>
      <c r="E120" s="48"/>
      <c r="F120" s="48"/>
      <c r="G120" s="48"/>
      <c r="I120" s="48"/>
      <c r="J120" s="48"/>
      <c r="K120" s="48"/>
      <c r="L120" s="48"/>
    </row>
  </sheetData>
  <mergeCells count="13">
    <mergeCell ref="A1:K1"/>
    <mergeCell ref="A3:A5"/>
    <mergeCell ref="B3:F3"/>
    <mergeCell ref="G3:K3"/>
    <mergeCell ref="B4:E4"/>
    <mergeCell ref="F4:F5"/>
    <mergeCell ref="G4:J4"/>
    <mergeCell ref="K4:K5"/>
    <mergeCell ref="B7:K7"/>
    <mergeCell ref="B21:K21"/>
    <mergeCell ref="B35:K35"/>
    <mergeCell ref="A50:K50"/>
    <mergeCell ref="A52:K52"/>
  </mergeCells>
  <pageMargins left="0.7" right="0.7" top="0.75" bottom="0.75" header="0.3" footer="0.3"/>
  <pageSetup paperSize="9"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Normal="100" workbookViewId="0">
      <selection sqref="A1:G1"/>
    </sheetView>
  </sheetViews>
  <sheetFormatPr defaultRowHeight="15" x14ac:dyDescent="0.25"/>
  <cols>
    <col min="1" max="1" width="21.85546875" style="1" customWidth="1"/>
    <col min="2" max="3" width="10.42578125" style="1" customWidth="1"/>
    <col min="4" max="4" width="10.42578125" style="31" customWidth="1"/>
    <col min="5" max="6" width="10.42578125" style="1" customWidth="1"/>
    <col min="7" max="7" width="10.28515625" style="31" customWidth="1"/>
    <col min="8" max="16384" width="9.140625" style="1"/>
  </cols>
  <sheetData>
    <row r="1" spans="1:7" ht="25.5" customHeight="1" x14ac:dyDescent="0.25">
      <c r="A1" s="125" t="s">
        <v>5</v>
      </c>
      <c r="B1" s="125"/>
      <c r="C1" s="125"/>
      <c r="D1" s="125"/>
      <c r="E1" s="125"/>
      <c r="F1" s="125"/>
      <c r="G1" s="125"/>
    </row>
    <row r="2" spans="1:7" ht="9.75" customHeight="1" x14ac:dyDescent="0.25">
      <c r="A2" s="49"/>
    </row>
    <row r="3" spans="1:7" ht="9.75" customHeight="1" x14ac:dyDescent="0.25">
      <c r="A3" s="130" t="s">
        <v>56</v>
      </c>
      <c r="B3" s="140" t="s">
        <v>42</v>
      </c>
      <c r="C3" s="140"/>
      <c r="D3" s="140"/>
      <c r="E3" s="140" t="s">
        <v>57</v>
      </c>
      <c r="F3" s="140"/>
      <c r="G3" s="140"/>
    </row>
    <row r="4" spans="1:7" ht="9.75" customHeight="1" x14ac:dyDescent="0.25">
      <c r="A4" s="147"/>
      <c r="B4" s="50" t="s">
        <v>32</v>
      </c>
      <c r="C4" s="50" t="s">
        <v>38</v>
      </c>
      <c r="D4" s="50" t="s">
        <v>37</v>
      </c>
      <c r="E4" s="50" t="s">
        <v>32</v>
      </c>
      <c r="F4" s="50" t="s">
        <v>38</v>
      </c>
      <c r="G4" s="50" t="s">
        <v>37</v>
      </c>
    </row>
    <row r="5" spans="1:7" ht="9.75" customHeight="1" x14ac:dyDescent="0.25">
      <c r="A5" s="22"/>
    </row>
    <row r="6" spans="1:7" ht="9.75" customHeight="1" x14ac:dyDescent="0.25">
      <c r="A6" s="22"/>
      <c r="B6" s="133" t="s">
        <v>33</v>
      </c>
      <c r="C6" s="133"/>
      <c r="D6" s="133"/>
      <c r="E6" s="133"/>
      <c r="F6" s="133"/>
      <c r="G6" s="133"/>
    </row>
    <row r="7" spans="1:7" ht="9.75" customHeight="1" x14ac:dyDescent="0.25">
      <c r="A7" s="22"/>
    </row>
    <row r="8" spans="1:7" ht="9.75" customHeight="1" x14ac:dyDescent="0.25">
      <c r="A8" s="51" t="s">
        <v>58</v>
      </c>
      <c r="B8" s="18">
        <v>454647</v>
      </c>
      <c r="C8" s="18">
        <v>440068</v>
      </c>
      <c r="D8" s="18">
        <v>894715</v>
      </c>
      <c r="E8" s="18">
        <v>231376</v>
      </c>
      <c r="F8" s="18">
        <v>219884</v>
      </c>
      <c r="G8" s="18">
        <v>451260</v>
      </c>
    </row>
    <row r="9" spans="1:7" ht="9.75" customHeight="1" x14ac:dyDescent="0.25">
      <c r="A9" s="51" t="s">
        <v>59</v>
      </c>
      <c r="B9" s="18">
        <v>1318107</v>
      </c>
      <c r="C9" s="18">
        <v>1412501</v>
      </c>
      <c r="D9" s="18">
        <v>2730608</v>
      </c>
      <c r="E9" s="18">
        <v>654440</v>
      </c>
      <c r="F9" s="18">
        <v>730316</v>
      </c>
      <c r="G9" s="18">
        <v>1384756</v>
      </c>
    </row>
    <row r="10" spans="1:7" ht="9.75" customHeight="1" x14ac:dyDescent="0.25">
      <c r="A10" s="51" t="s">
        <v>60</v>
      </c>
      <c r="B10" s="18">
        <v>96595</v>
      </c>
      <c r="C10" s="18">
        <v>75137</v>
      </c>
      <c r="D10" s="18">
        <v>171732</v>
      </c>
      <c r="E10" s="18">
        <v>45938</v>
      </c>
      <c r="F10" s="18">
        <v>39892</v>
      </c>
      <c r="G10" s="18">
        <v>85830</v>
      </c>
    </row>
    <row r="11" spans="1:7" ht="9.75" customHeight="1" x14ac:dyDescent="0.25">
      <c r="A11" s="51" t="s">
        <v>61</v>
      </c>
      <c r="B11" s="18">
        <v>166966</v>
      </c>
      <c r="C11" s="18">
        <v>207999</v>
      </c>
      <c r="D11" s="18">
        <v>374965</v>
      </c>
      <c r="E11" s="18">
        <v>85947</v>
      </c>
      <c r="F11" s="18">
        <v>103704</v>
      </c>
      <c r="G11" s="18">
        <v>189651</v>
      </c>
    </row>
    <row r="12" spans="1:7" ht="9.75" customHeight="1" x14ac:dyDescent="0.25">
      <c r="A12" s="52" t="s">
        <v>62</v>
      </c>
      <c r="B12" s="18">
        <v>59059</v>
      </c>
      <c r="C12" s="18">
        <v>28636</v>
      </c>
      <c r="D12" s="18">
        <v>87695</v>
      </c>
      <c r="E12" s="18">
        <v>29266</v>
      </c>
      <c r="F12" s="18">
        <v>14328</v>
      </c>
      <c r="G12" s="18">
        <v>43594</v>
      </c>
    </row>
    <row r="13" spans="1:7" s="40" customFormat="1" ht="9.75" customHeight="1" x14ac:dyDescent="0.25">
      <c r="A13" s="53" t="s">
        <v>37</v>
      </c>
      <c r="B13" s="54">
        <v>2095374</v>
      </c>
      <c r="C13" s="54">
        <v>2164341</v>
      </c>
      <c r="D13" s="54">
        <v>4259715</v>
      </c>
      <c r="E13" s="54">
        <v>1046967</v>
      </c>
      <c r="F13" s="54">
        <v>1108124</v>
      </c>
      <c r="G13" s="54">
        <v>2155091</v>
      </c>
    </row>
    <row r="14" spans="1:7" s="40" customFormat="1" ht="9.75" customHeight="1" x14ac:dyDescent="0.25">
      <c r="A14" s="53"/>
      <c r="B14" s="54"/>
      <c r="C14" s="54"/>
      <c r="D14" s="18"/>
      <c r="E14" s="54"/>
      <c r="F14" s="54"/>
      <c r="G14" s="18"/>
    </row>
    <row r="15" spans="1:7" ht="9.75" customHeight="1" x14ac:dyDescent="0.25">
      <c r="A15" s="22"/>
      <c r="B15" s="133" t="s">
        <v>34</v>
      </c>
      <c r="C15" s="133"/>
      <c r="D15" s="133"/>
      <c r="E15" s="133"/>
      <c r="F15" s="133"/>
      <c r="G15" s="133"/>
    </row>
    <row r="16" spans="1:7" ht="9.75" customHeight="1" x14ac:dyDescent="0.25">
      <c r="A16" s="22"/>
    </row>
    <row r="17" spans="1:7" ht="9.75" customHeight="1" x14ac:dyDescent="0.25">
      <c r="A17" s="51" t="s">
        <v>58</v>
      </c>
      <c r="B17" s="18">
        <v>194003</v>
      </c>
      <c r="C17" s="18">
        <v>217008</v>
      </c>
      <c r="D17" s="18">
        <v>411011</v>
      </c>
      <c r="E17" s="18">
        <v>100294</v>
      </c>
      <c r="F17" s="18">
        <v>110461</v>
      </c>
      <c r="G17" s="18">
        <v>210755</v>
      </c>
    </row>
    <row r="18" spans="1:7" ht="9.75" customHeight="1" x14ac:dyDescent="0.25">
      <c r="A18" s="51" t="s">
        <v>59</v>
      </c>
      <c r="B18" s="18">
        <v>799166</v>
      </c>
      <c r="C18" s="18">
        <v>914280</v>
      </c>
      <c r="D18" s="18">
        <v>1713446</v>
      </c>
      <c r="E18" s="18">
        <v>390129</v>
      </c>
      <c r="F18" s="18">
        <v>489781</v>
      </c>
      <c r="G18" s="18">
        <v>879910</v>
      </c>
    </row>
    <row r="19" spans="1:7" ht="9.75" customHeight="1" x14ac:dyDescent="0.25">
      <c r="A19" s="51" t="s">
        <v>60</v>
      </c>
      <c r="B19" s="18">
        <v>39637</v>
      </c>
      <c r="C19" s="18">
        <v>31003</v>
      </c>
      <c r="D19" s="18">
        <v>70640</v>
      </c>
      <c r="E19" s="18">
        <v>20742</v>
      </c>
      <c r="F19" s="18">
        <v>16988</v>
      </c>
      <c r="G19" s="18">
        <v>37730</v>
      </c>
    </row>
    <row r="20" spans="1:7" ht="9.75" customHeight="1" x14ac:dyDescent="0.25">
      <c r="A20" s="51" t="s">
        <v>61</v>
      </c>
      <c r="B20" s="18">
        <v>99509</v>
      </c>
      <c r="C20" s="18">
        <v>122883</v>
      </c>
      <c r="D20" s="18">
        <v>222392</v>
      </c>
      <c r="E20" s="18">
        <v>51533</v>
      </c>
      <c r="F20" s="18">
        <v>60952</v>
      </c>
      <c r="G20" s="18">
        <v>112485</v>
      </c>
    </row>
    <row r="21" spans="1:7" ht="9.75" customHeight="1" x14ac:dyDescent="0.25">
      <c r="A21" s="52" t="s">
        <v>62</v>
      </c>
      <c r="B21" s="18">
        <v>35913</v>
      </c>
      <c r="C21" s="18">
        <v>20557</v>
      </c>
      <c r="D21" s="18">
        <v>56470</v>
      </c>
      <c r="E21" s="18">
        <v>18028</v>
      </c>
      <c r="F21" s="18">
        <v>10867</v>
      </c>
      <c r="G21" s="18">
        <v>28895</v>
      </c>
    </row>
    <row r="22" spans="1:7" s="40" customFormat="1" ht="9.75" customHeight="1" x14ac:dyDescent="0.25">
      <c r="A22" s="53" t="s">
        <v>37</v>
      </c>
      <c r="B22" s="54">
        <v>1168228</v>
      </c>
      <c r="C22" s="54">
        <v>1305731</v>
      </c>
      <c r="D22" s="54">
        <v>2473959</v>
      </c>
      <c r="E22" s="54">
        <v>580726</v>
      </c>
      <c r="F22" s="54">
        <v>689049</v>
      </c>
      <c r="G22" s="54">
        <v>1269775</v>
      </c>
    </row>
    <row r="23" spans="1:7" s="40" customFormat="1" ht="9.75" customHeight="1" x14ac:dyDescent="0.25">
      <c r="A23" s="53"/>
      <c r="B23" s="54"/>
      <c r="C23" s="54"/>
      <c r="D23" s="18"/>
      <c r="E23" s="54"/>
      <c r="F23" s="54"/>
      <c r="G23" s="18"/>
    </row>
    <row r="24" spans="1:7" ht="9.75" customHeight="1" x14ac:dyDescent="0.25">
      <c r="A24" s="22"/>
      <c r="B24" s="133" t="s">
        <v>35</v>
      </c>
      <c r="C24" s="133"/>
      <c r="D24" s="133"/>
      <c r="E24" s="133"/>
      <c r="F24" s="133"/>
      <c r="G24" s="133"/>
    </row>
    <row r="25" spans="1:7" ht="9.75" customHeight="1" x14ac:dyDescent="0.25">
      <c r="A25" s="22"/>
    </row>
    <row r="26" spans="1:7" ht="9.75" customHeight="1" x14ac:dyDescent="0.25">
      <c r="A26" s="51" t="s">
        <v>58</v>
      </c>
      <c r="B26" s="18">
        <v>405527</v>
      </c>
      <c r="C26" s="18">
        <v>263384</v>
      </c>
      <c r="D26" s="18">
        <v>668911</v>
      </c>
      <c r="E26" s="18">
        <v>226678</v>
      </c>
      <c r="F26" s="18">
        <v>143003</v>
      </c>
      <c r="G26" s="18">
        <v>369681</v>
      </c>
    </row>
    <row r="27" spans="1:7" ht="9.75" customHeight="1" x14ac:dyDescent="0.25">
      <c r="A27" s="51" t="s">
        <v>59</v>
      </c>
      <c r="B27" s="18">
        <v>1382177</v>
      </c>
      <c r="C27" s="18">
        <v>1223400</v>
      </c>
      <c r="D27" s="18">
        <v>2605577</v>
      </c>
      <c r="E27" s="18">
        <v>771141</v>
      </c>
      <c r="F27" s="18">
        <v>646817</v>
      </c>
      <c r="G27" s="18">
        <v>1417958</v>
      </c>
    </row>
    <row r="28" spans="1:7" ht="9.75" customHeight="1" x14ac:dyDescent="0.25">
      <c r="A28" s="51" t="s">
        <v>60</v>
      </c>
      <c r="B28" s="18">
        <v>32983</v>
      </c>
      <c r="C28" s="18">
        <v>18723</v>
      </c>
      <c r="D28" s="18">
        <v>51706</v>
      </c>
      <c r="E28" s="18">
        <v>19728</v>
      </c>
      <c r="F28" s="18">
        <v>12845</v>
      </c>
      <c r="G28" s="18">
        <v>32573</v>
      </c>
    </row>
    <row r="29" spans="1:7" ht="9.75" customHeight="1" x14ac:dyDescent="0.25">
      <c r="A29" s="51" t="s">
        <v>61</v>
      </c>
      <c r="B29" s="18">
        <v>104846</v>
      </c>
      <c r="C29" s="18">
        <v>182332</v>
      </c>
      <c r="D29" s="18">
        <v>287178</v>
      </c>
      <c r="E29" s="18">
        <v>60146</v>
      </c>
      <c r="F29" s="18">
        <v>98452</v>
      </c>
      <c r="G29" s="18">
        <v>158598</v>
      </c>
    </row>
    <row r="30" spans="1:7" ht="9.75" customHeight="1" x14ac:dyDescent="0.25">
      <c r="A30" s="52" t="s">
        <v>62</v>
      </c>
      <c r="B30" s="18">
        <v>16206</v>
      </c>
      <c r="C30" s="18">
        <v>16096</v>
      </c>
      <c r="D30" s="18">
        <v>32302</v>
      </c>
      <c r="E30" s="18">
        <v>8438</v>
      </c>
      <c r="F30" s="18">
        <v>7744</v>
      </c>
      <c r="G30" s="18">
        <v>16182</v>
      </c>
    </row>
    <row r="31" spans="1:7" s="40" customFormat="1" ht="9.75" customHeight="1" x14ac:dyDescent="0.25">
      <c r="A31" s="53" t="s">
        <v>37</v>
      </c>
      <c r="B31" s="54">
        <v>1941739</v>
      </c>
      <c r="C31" s="54">
        <v>1703935</v>
      </c>
      <c r="D31" s="54">
        <v>3645674</v>
      </c>
      <c r="E31" s="54">
        <v>1086131</v>
      </c>
      <c r="F31" s="54">
        <v>908861</v>
      </c>
      <c r="G31" s="54">
        <v>1994992</v>
      </c>
    </row>
    <row r="32" spans="1:7" s="40" customFormat="1" ht="9.75" customHeight="1" x14ac:dyDescent="0.25">
      <c r="A32" s="53"/>
      <c r="B32" s="54"/>
      <c r="C32" s="54"/>
      <c r="D32" s="18"/>
      <c r="E32" s="54"/>
      <c r="F32" s="54"/>
      <c r="G32" s="18"/>
    </row>
    <row r="33" spans="1:7" ht="9.75" customHeight="1" x14ac:dyDescent="0.25">
      <c r="A33" s="22"/>
      <c r="B33" s="133" t="s">
        <v>63</v>
      </c>
      <c r="C33" s="133"/>
      <c r="D33" s="133"/>
      <c r="E33" s="133"/>
      <c r="F33" s="133"/>
      <c r="G33" s="133"/>
    </row>
    <row r="34" spans="1:7" s="40" customFormat="1" ht="9.75" customHeight="1" x14ac:dyDescent="0.25">
      <c r="A34" s="53"/>
      <c r="B34" s="54"/>
      <c r="C34" s="54"/>
      <c r="D34" s="18"/>
      <c r="E34" s="54"/>
      <c r="F34" s="54"/>
      <c r="G34" s="18"/>
    </row>
    <row r="35" spans="1:7" ht="9.75" customHeight="1" x14ac:dyDescent="0.25">
      <c r="A35" s="51" t="s">
        <v>58</v>
      </c>
      <c r="B35" s="18">
        <v>578</v>
      </c>
      <c r="C35" s="18">
        <v>33</v>
      </c>
      <c r="D35" s="18">
        <v>611</v>
      </c>
      <c r="E35" s="18">
        <v>239</v>
      </c>
      <c r="F35" s="18">
        <v>14</v>
      </c>
      <c r="G35" s="18">
        <v>253</v>
      </c>
    </row>
    <row r="36" spans="1:7" ht="9.75" customHeight="1" x14ac:dyDescent="0.25">
      <c r="A36" s="51" t="s">
        <v>59</v>
      </c>
      <c r="B36" s="18">
        <v>909</v>
      </c>
      <c r="C36" s="18">
        <v>406</v>
      </c>
      <c r="D36" s="18">
        <v>1315</v>
      </c>
      <c r="E36" s="18">
        <v>474</v>
      </c>
      <c r="F36" s="18">
        <v>106</v>
      </c>
      <c r="G36" s="18">
        <v>580</v>
      </c>
    </row>
    <row r="37" spans="1:7" ht="9.75" customHeight="1" x14ac:dyDescent="0.25">
      <c r="A37" s="51" t="s">
        <v>60</v>
      </c>
      <c r="B37" s="18">
        <v>1</v>
      </c>
      <c r="C37" s="18">
        <v>0</v>
      </c>
      <c r="D37" s="18">
        <v>1</v>
      </c>
      <c r="E37" s="18">
        <v>2</v>
      </c>
      <c r="F37" s="18">
        <v>0</v>
      </c>
      <c r="G37" s="18">
        <v>2</v>
      </c>
    </row>
    <row r="38" spans="1:7" ht="9.75" customHeight="1" x14ac:dyDescent="0.25">
      <c r="A38" s="51" t="s">
        <v>61</v>
      </c>
      <c r="B38" s="18">
        <v>303</v>
      </c>
      <c r="C38" s="18">
        <v>258</v>
      </c>
      <c r="D38" s="18">
        <v>561</v>
      </c>
      <c r="E38" s="18">
        <v>191</v>
      </c>
      <c r="F38" s="18">
        <v>161</v>
      </c>
      <c r="G38" s="18">
        <v>352</v>
      </c>
    </row>
    <row r="39" spans="1:7" ht="9.75" customHeight="1" x14ac:dyDescent="0.25">
      <c r="A39" s="52" t="s">
        <v>62</v>
      </c>
      <c r="B39" s="18">
        <v>38</v>
      </c>
      <c r="C39" s="18">
        <v>26</v>
      </c>
      <c r="D39" s="18">
        <v>64</v>
      </c>
      <c r="E39" s="18">
        <v>21</v>
      </c>
      <c r="F39" s="18">
        <v>18</v>
      </c>
      <c r="G39" s="18">
        <v>39</v>
      </c>
    </row>
    <row r="40" spans="1:7" s="40" customFormat="1" ht="9.75" customHeight="1" x14ac:dyDescent="0.25">
      <c r="A40" s="53" t="s">
        <v>37</v>
      </c>
      <c r="B40" s="54">
        <v>1829</v>
      </c>
      <c r="C40" s="54">
        <v>723</v>
      </c>
      <c r="D40" s="54">
        <v>2552</v>
      </c>
      <c r="E40" s="54">
        <v>927</v>
      </c>
      <c r="F40" s="54">
        <v>299</v>
      </c>
      <c r="G40" s="54">
        <v>1226</v>
      </c>
    </row>
    <row r="41" spans="1:7" s="40" customFormat="1" ht="9.75" customHeight="1" x14ac:dyDescent="0.25">
      <c r="A41" s="53"/>
      <c r="B41" s="54"/>
      <c r="C41" s="54"/>
      <c r="D41" s="18"/>
      <c r="E41" s="54"/>
      <c r="F41" s="54"/>
      <c r="G41" s="18"/>
    </row>
    <row r="42" spans="1:7" ht="9.75" customHeight="1" x14ac:dyDescent="0.25">
      <c r="A42" s="22"/>
      <c r="B42" s="143" t="s">
        <v>37</v>
      </c>
      <c r="C42" s="143"/>
      <c r="D42" s="143"/>
      <c r="E42" s="143"/>
      <c r="F42" s="143"/>
      <c r="G42" s="143"/>
    </row>
    <row r="43" spans="1:7" ht="9.75" customHeight="1" x14ac:dyDescent="0.25">
      <c r="A43" s="22"/>
    </row>
    <row r="44" spans="1:7" ht="9.75" customHeight="1" x14ac:dyDescent="0.25">
      <c r="A44" s="51" t="s">
        <v>58</v>
      </c>
      <c r="B44" s="18">
        <v>1054755</v>
      </c>
      <c r="C44" s="18">
        <v>920493</v>
      </c>
      <c r="D44" s="18">
        <v>1975248</v>
      </c>
      <c r="E44" s="18">
        <v>558587</v>
      </c>
      <c r="F44" s="18">
        <v>473362</v>
      </c>
      <c r="G44" s="18">
        <v>1031949</v>
      </c>
    </row>
    <row r="45" spans="1:7" ht="9.75" customHeight="1" x14ac:dyDescent="0.25">
      <c r="A45" s="51" t="s">
        <v>59</v>
      </c>
      <c r="B45" s="18">
        <v>3500359</v>
      </c>
      <c r="C45" s="18">
        <v>3550587</v>
      </c>
      <c r="D45" s="18">
        <v>7050946</v>
      </c>
      <c r="E45" s="18">
        <v>1816184</v>
      </c>
      <c r="F45" s="18">
        <v>1867020</v>
      </c>
      <c r="G45" s="18">
        <v>3683204</v>
      </c>
    </row>
    <row r="46" spans="1:7" ht="9.75" customHeight="1" x14ac:dyDescent="0.25">
      <c r="A46" s="51" t="s">
        <v>60</v>
      </c>
      <c r="B46" s="18">
        <v>169216</v>
      </c>
      <c r="C46" s="18">
        <v>124863</v>
      </c>
      <c r="D46" s="18">
        <v>294079</v>
      </c>
      <c r="E46" s="18">
        <v>86410</v>
      </c>
      <c r="F46" s="18">
        <v>69725</v>
      </c>
      <c r="G46" s="18">
        <v>156135</v>
      </c>
    </row>
    <row r="47" spans="1:7" ht="9.75" customHeight="1" x14ac:dyDescent="0.25">
      <c r="A47" s="51" t="s">
        <v>61</v>
      </c>
      <c r="B47" s="18">
        <v>371624</v>
      </c>
      <c r="C47" s="18">
        <v>513472</v>
      </c>
      <c r="D47" s="18">
        <v>885096</v>
      </c>
      <c r="E47" s="18">
        <v>197817</v>
      </c>
      <c r="F47" s="18">
        <v>263269</v>
      </c>
      <c r="G47" s="18">
        <v>461086</v>
      </c>
    </row>
    <row r="48" spans="1:7" ht="9.75" customHeight="1" x14ac:dyDescent="0.25">
      <c r="A48" s="52" t="s">
        <v>62</v>
      </c>
      <c r="B48" s="18">
        <v>111216</v>
      </c>
      <c r="C48" s="18">
        <v>65315</v>
      </c>
      <c r="D48" s="18">
        <v>176531</v>
      </c>
      <c r="E48" s="18">
        <v>55753</v>
      </c>
      <c r="F48" s="18">
        <v>32957</v>
      </c>
      <c r="G48" s="18">
        <v>88710</v>
      </c>
    </row>
    <row r="49" spans="1:8" s="40" customFormat="1" ht="9.75" customHeight="1" x14ac:dyDescent="0.25">
      <c r="A49" s="55" t="s">
        <v>37</v>
      </c>
      <c r="B49" s="54">
        <v>5207170</v>
      </c>
      <c r="C49" s="54">
        <v>5174730</v>
      </c>
      <c r="D49" s="54">
        <v>10381900</v>
      </c>
      <c r="E49" s="54">
        <v>2714751</v>
      </c>
      <c r="F49" s="54">
        <v>2706333</v>
      </c>
      <c r="G49" s="54">
        <v>5421084</v>
      </c>
    </row>
    <row r="50" spans="1:8" s="40" customFormat="1" ht="9.75" customHeight="1" x14ac:dyDescent="0.25">
      <c r="A50" s="56"/>
      <c r="B50" s="57"/>
      <c r="C50" s="57"/>
      <c r="D50" s="20"/>
      <c r="E50" s="57"/>
      <c r="F50" s="57"/>
      <c r="G50" s="20"/>
    </row>
    <row r="51" spans="1:8" ht="9.75" customHeight="1" x14ac:dyDescent="0.25">
      <c r="A51" s="58"/>
    </row>
    <row r="52" spans="1:8" ht="9.75" customHeight="1" x14ac:dyDescent="0.25">
      <c r="A52" s="144" t="s">
        <v>39</v>
      </c>
      <c r="B52" s="144"/>
      <c r="C52" s="144"/>
      <c r="D52" s="144"/>
      <c r="E52" s="144"/>
      <c r="F52" s="144"/>
      <c r="G52" s="144"/>
    </row>
    <row r="53" spans="1:8" ht="18.75" customHeight="1" x14ac:dyDescent="0.25">
      <c r="A53" s="145" t="s">
        <v>64</v>
      </c>
      <c r="B53" s="145"/>
      <c r="C53" s="145"/>
      <c r="D53" s="145"/>
      <c r="E53" s="145"/>
      <c r="F53" s="145"/>
      <c r="G53" s="145"/>
    </row>
    <row r="54" spans="1:8" s="10" customFormat="1" ht="9" x14ac:dyDescent="0.15">
      <c r="A54" s="146" t="s">
        <v>65</v>
      </c>
      <c r="B54" s="146"/>
      <c r="C54" s="146"/>
      <c r="D54" s="146"/>
      <c r="E54" s="146"/>
      <c r="F54" s="146"/>
      <c r="G54" s="146"/>
      <c r="H54" s="11"/>
    </row>
    <row r="55" spans="1:8" s="59" customFormat="1" ht="10.5" customHeight="1" x14ac:dyDescent="0.15">
      <c r="A55" s="142" t="s">
        <v>113</v>
      </c>
      <c r="B55" s="142"/>
      <c r="C55" s="142"/>
      <c r="D55" s="142"/>
      <c r="E55" s="142"/>
      <c r="F55" s="142"/>
      <c r="G55" s="142"/>
    </row>
  </sheetData>
  <mergeCells count="13">
    <mergeCell ref="B15:G15"/>
    <mergeCell ref="A1:G1"/>
    <mergeCell ref="A3:A4"/>
    <mergeCell ref="B3:D3"/>
    <mergeCell ref="E3:G3"/>
    <mergeCell ref="B6:G6"/>
    <mergeCell ref="A55:G55"/>
    <mergeCell ref="B24:G24"/>
    <mergeCell ref="B33:G33"/>
    <mergeCell ref="B42:G42"/>
    <mergeCell ref="A52:G52"/>
    <mergeCell ref="A53:G53"/>
    <mergeCell ref="A54:G5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Normal="100" workbookViewId="0">
      <selection sqref="A1:G1"/>
    </sheetView>
  </sheetViews>
  <sheetFormatPr defaultColWidth="9.140625" defaultRowHeight="9" x14ac:dyDescent="0.15"/>
  <cols>
    <col min="1" max="1" width="11.28515625" style="60" customWidth="1"/>
    <col min="2" max="2" width="11.140625" style="60" bestFit="1" customWidth="1"/>
    <col min="3" max="3" width="12" style="60" bestFit="1" customWidth="1"/>
    <col min="4" max="4" width="9.28515625" style="60" bestFit="1" customWidth="1"/>
    <col min="5" max="6" width="11.140625" style="60" bestFit="1" customWidth="1"/>
    <col min="7" max="7" width="9.28515625" style="60" bestFit="1" customWidth="1"/>
    <col min="8" max="16384" width="9.140625" style="60"/>
  </cols>
  <sheetData>
    <row r="1" spans="1:9" ht="37.5" customHeight="1" x14ac:dyDescent="0.15">
      <c r="A1" s="150" t="s">
        <v>6</v>
      </c>
      <c r="B1" s="150"/>
      <c r="C1" s="150"/>
      <c r="D1" s="150"/>
      <c r="E1" s="150"/>
      <c r="F1" s="150"/>
      <c r="G1" s="150"/>
    </row>
    <row r="2" spans="1:9" ht="12" x14ac:dyDescent="0.15">
      <c r="A2" s="61"/>
    </row>
    <row r="3" spans="1:9" ht="12" customHeight="1" x14ac:dyDescent="0.15">
      <c r="A3" s="151" t="s">
        <v>66</v>
      </c>
      <c r="B3" s="153" t="s">
        <v>42</v>
      </c>
      <c r="C3" s="153"/>
      <c r="D3" s="153"/>
      <c r="E3" s="153" t="s">
        <v>57</v>
      </c>
      <c r="F3" s="153"/>
      <c r="G3" s="153"/>
    </row>
    <row r="4" spans="1:9" ht="36" x14ac:dyDescent="0.15">
      <c r="A4" s="152"/>
      <c r="B4" s="62" t="s">
        <v>67</v>
      </c>
      <c r="C4" s="62" t="s">
        <v>68</v>
      </c>
      <c r="D4" s="62" t="s">
        <v>69</v>
      </c>
      <c r="E4" s="62" t="s">
        <v>67</v>
      </c>
      <c r="F4" s="62" t="s">
        <v>68</v>
      </c>
      <c r="G4" s="62" t="s">
        <v>69</v>
      </c>
    </row>
    <row r="5" spans="1:9" ht="6" customHeight="1" x14ac:dyDescent="0.15">
      <c r="A5" s="63"/>
    </row>
    <row r="6" spans="1:9" s="64" customFormat="1" x14ac:dyDescent="0.25">
      <c r="B6" s="154" t="s">
        <v>32</v>
      </c>
      <c r="C6" s="154"/>
      <c r="D6" s="154"/>
      <c r="E6" s="154"/>
      <c r="F6" s="154"/>
      <c r="G6" s="154"/>
    </row>
    <row r="7" spans="1:9" s="64" customFormat="1" ht="5.25" customHeight="1" x14ac:dyDescent="0.25">
      <c r="B7" s="65"/>
      <c r="C7" s="65"/>
      <c r="D7" s="65"/>
      <c r="E7" s="65"/>
      <c r="F7" s="65"/>
      <c r="G7" s="65"/>
    </row>
    <row r="8" spans="1:9" x14ac:dyDescent="0.15">
      <c r="A8" s="60" t="s">
        <v>70</v>
      </c>
      <c r="B8" s="18">
        <v>601977</v>
      </c>
      <c r="C8" s="18">
        <v>926213</v>
      </c>
      <c r="D8" s="121">
        <v>1.5386185850954439</v>
      </c>
      <c r="E8" s="18">
        <v>324485</v>
      </c>
      <c r="F8" s="18">
        <v>433393</v>
      </c>
      <c r="G8" s="121">
        <v>1.3356333882922169</v>
      </c>
      <c r="I8" s="67"/>
    </row>
    <row r="9" spans="1:9" x14ac:dyDescent="0.15">
      <c r="A9" s="60" t="s">
        <v>71</v>
      </c>
      <c r="B9" s="18">
        <v>925053</v>
      </c>
      <c r="C9" s="18">
        <v>1516353</v>
      </c>
      <c r="D9" s="121">
        <v>1.6392066184315925</v>
      </c>
      <c r="E9" s="18">
        <v>573134</v>
      </c>
      <c r="F9" s="18">
        <v>790251</v>
      </c>
      <c r="G9" s="121">
        <v>1.3788241493263356</v>
      </c>
      <c r="I9" s="67"/>
    </row>
    <row r="10" spans="1:9" ht="10.5" customHeight="1" x14ac:dyDescent="0.15">
      <c r="A10" s="67" t="s">
        <v>72</v>
      </c>
      <c r="B10" s="18">
        <v>1320677</v>
      </c>
      <c r="C10" s="18">
        <v>2241718</v>
      </c>
      <c r="D10" s="121">
        <v>1.6974006513326121</v>
      </c>
      <c r="E10" s="18">
        <v>841409</v>
      </c>
      <c r="F10" s="18">
        <v>1192931</v>
      </c>
      <c r="G10" s="121">
        <v>1.4177777989063582</v>
      </c>
      <c r="I10" s="67"/>
    </row>
    <row r="11" spans="1:9" x14ac:dyDescent="0.15">
      <c r="A11" s="67" t="s">
        <v>73</v>
      </c>
      <c r="B11" s="18">
        <v>331640</v>
      </c>
      <c r="C11" s="18">
        <v>522886</v>
      </c>
      <c r="D11" s="121">
        <v>1.5766674707514172</v>
      </c>
      <c r="E11" s="18">
        <v>220367</v>
      </c>
      <c r="F11" s="18">
        <v>298176</v>
      </c>
      <c r="G11" s="121">
        <v>1.3530882573162044</v>
      </c>
    </row>
    <row r="12" spans="1:9" x14ac:dyDescent="0.15">
      <c r="A12" s="63" t="s">
        <v>74</v>
      </c>
      <c r="B12" s="54">
        <v>3179347</v>
      </c>
      <c r="C12" s="54">
        <v>5207170</v>
      </c>
      <c r="D12" s="122">
        <v>1.6378111605936692</v>
      </c>
      <c r="E12" s="54">
        <v>1959395</v>
      </c>
      <c r="F12" s="54">
        <v>2714751</v>
      </c>
      <c r="G12" s="122">
        <v>1.3855047093618182</v>
      </c>
    </row>
    <row r="13" spans="1:9" x14ac:dyDescent="0.15">
      <c r="A13" s="70"/>
    </row>
    <row r="14" spans="1:9" x14ac:dyDescent="0.15">
      <c r="B14" s="148" t="s">
        <v>38</v>
      </c>
      <c r="C14" s="148"/>
      <c r="D14" s="148"/>
      <c r="E14" s="148"/>
      <c r="F14" s="148"/>
      <c r="G14" s="148"/>
    </row>
    <row r="15" spans="1:9" x14ac:dyDescent="0.15">
      <c r="B15" s="71"/>
      <c r="C15" s="71"/>
      <c r="D15" s="71"/>
      <c r="E15" s="71"/>
      <c r="F15" s="71"/>
      <c r="G15" s="71"/>
    </row>
    <row r="16" spans="1:9" x14ac:dyDescent="0.15">
      <c r="A16" s="60" t="s">
        <v>70</v>
      </c>
      <c r="B16" s="18">
        <v>490444</v>
      </c>
      <c r="C16" s="18">
        <v>772433</v>
      </c>
      <c r="D16" s="121">
        <v>1.5749667648090302</v>
      </c>
      <c r="E16" s="18">
        <v>271032</v>
      </c>
      <c r="F16" s="18">
        <v>368901</v>
      </c>
      <c r="G16" s="121">
        <v>1.3610975825732754</v>
      </c>
    </row>
    <row r="17" spans="1:7" x14ac:dyDescent="0.15">
      <c r="A17" s="60" t="s">
        <v>71</v>
      </c>
      <c r="B17" s="18">
        <v>861741</v>
      </c>
      <c r="C17" s="18">
        <v>1551022</v>
      </c>
      <c r="D17" s="121">
        <v>1.7998702626427199</v>
      </c>
      <c r="E17" s="18">
        <v>506474</v>
      </c>
      <c r="F17" s="18">
        <v>798554</v>
      </c>
      <c r="G17" s="121">
        <v>1.5766929793039721</v>
      </c>
    </row>
    <row r="18" spans="1:7" x14ac:dyDescent="0.15">
      <c r="A18" s="67" t="s">
        <v>72</v>
      </c>
      <c r="B18" s="18">
        <v>1326204</v>
      </c>
      <c r="C18" s="18">
        <v>2503651</v>
      </c>
      <c r="D18" s="121">
        <v>1.8878324903257719</v>
      </c>
      <c r="E18" s="18">
        <v>772135</v>
      </c>
      <c r="F18" s="18">
        <v>1333203</v>
      </c>
      <c r="G18" s="121">
        <v>1.7266449519837852</v>
      </c>
    </row>
    <row r="19" spans="1:7" x14ac:dyDescent="0.15">
      <c r="A19" s="67" t="s">
        <v>73</v>
      </c>
      <c r="B19" s="18">
        <v>213557</v>
      </c>
      <c r="C19" s="18">
        <v>347624</v>
      </c>
      <c r="D19" s="121">
        <v>1.6277808734904498</v>
      </c>
      <c r="E19" s="18">
        <v>139973</v>
      </c>
      <c r="F19" s="18">
        <v>205675</v>
      </c>
      <c r="G19" s="121">
        <v>1.4693905253155966</v>
      </c>
    </row>
    <row r="20" spans="1:7" x14ac:dyDescent="0.15">
      <c r="A20" s="63" t="s">
        <v>74</v>
      </c>
      <c r="B20" s="54">
        <v>2891946</v>
      </c>
      <c r="C20" s="54">
        <v>5174730</v>
      </c>
      <c r="D20" s="122">
        <v>1.7893591374112794</v>
      </c>
      <c r="E20" s="54">
        <v>1689614</v>
      </c>
      <c r="F20" s="54">
        <v>2706333</v>
      </c>
      <c r="G20" s="122">
        <v>1.6017463160224761</v>
      </c>
    </row>
    <row r="21" spans="1:7" x14ac:dyDescent="0.15">
      <c r="A21" s="70"/>
    </row>
    <row r="22" spans="1:7" x14ac:dyDescent="0.15">
      <c r="B22" s="148" t="s">
        <v>37</v>
      </c>
      <c r="C22" s="148"/>
      <c r="D22" s="148"/>
      <c r="E22" s="148"/>
      <c r="F22" s="148"/>
      <c r="G22" s="148"/>
    </row>
    <row r="23" spans="1:7" x14ac:dyDescent="0.15">
      <c r="B23" s="71"/>
      <c r="C23" s="71"/>
      <c r="D23" s="71"/>
      <c r="E23" s="71"/>
      <c r="F23" s="71"/>
      <c r="G23" s="71"/>
    </row>
    <row r="24" spans="1:7" x14ac:dyDescent="0.15">
      <c r="A24" s="60" t="s">
        <v>70</v>
      </c>
      <c r="B24" s="18">
        <v>1092421</v>
      </c>
      <c r="C24" s="18">
        <v>1698646</v>
      </c>
      <c r="D24" s="121">
        <v>1.5549371533502194</v>
      </c>
      <c r="E24" s="18">
        <v>595517</v>
      </c>
      <c r="F24" s="18">
        <v>802294</v>
      </c>
      <c r="G24" s="121">
        <v>1.3472226653479247</v>
      </c>
    </row>
    <row r="25" spans="1:7" x14ac:dyDescent="0.15">
      <c r="A25" s="60" t="s">
        <v>71</v>
      </c>
      <c r="B25" s="18">
        <v>1786794</v>
      </c>
      <c r="C25" s="18">
        <v>3067375</v>
      </c>
      <c r="D25" s="121">
        <v>1.7166920193374278</v>
      </c>
      <c r="E25" s="18">
        <v>1079608</v>
      </c>
      <c r="F25" s="18">
        <v>1588805</v>
      </c>
      <c r="G25" s="121">
        <v>1.4716498951471275</v>
      </c>
    </row>
    <row r="26" spans="1:7" x14ac:dyDescent="0.15">
      <c r="A26" s="67" t="s">
        <v>72</v>
      </c>
      <c r="B26" s="18">
        <v>2646881</v>
      </c>
      <c r="C26" s="18">
        <v>4745369</v>
      </c>
      <c r="D26" s="121">
        <v>1.7928153929096171</v>
      </c>
      <c r="E26" s="18">
        <v>1613544</v>
      </c>
      <c r="F26" s="18">
        <v>2526134</v>
      </c>
      <c r="G26" s="121">
        <v>1.565581105938233</v>
      </c>
    </row>
    <row r="27" spans="1:7" x14ac:dyDescent="0.15">
      <c r="A27" s="67" t="s">
        <v>73</v>
      </c>
      <c r="B27" s="18">
        <v>545197</v>
      </c>
      <c r="C27" s="18">
        <v>870510</v>
      </c>
      <c r="D27" s="121">
        <v>1.5966889032771641</v>
      </c>
      <c r="E27" s="18">
        <v>360340</v>
      </c>
      <c r="F27" s="18">
        <v>503851</v>
      </c>
      <c r="G27" s="121">
        <v>1.3982655270022757</v>
      </c>
    </row>
    <row r="28" spans="1:7" x14ac:dyDescent="0.15">
      <c r="A28" s="63" t="s">
        <v>74</v>
      </c>
      <c r="B28" s="54">
        <v>6071293</v>
      </c>
      <c r="C28" s="54">
        <v>10381900</v>
      </c>
      <c r="D28" s="122">
        <v>1.7099981832535507</v>
      </c>
      <c r="E28" s="54">
        <v>3649009</v>
      </c>
      <c r="F28" s="54">
        <v>5421084</v>
      </c>
      <c r="G28" s="122">
        <v>1.4856318523741652</v>
      </c>
    </row>
    <row r="29" spans="1:7" x14ac:dyDescent="0.15">
      <c r="A29" s="72"/>
      <c r="B29" s="72"/>
      <c r="C29" s="72"/>
      <c r="D29" s="72"/>
      <c r="E29" s="72"/>
      <c r="F29" s="72"/>
      <c r="G29" s="72"/>
    </row>
    <row r="31" spans="1:7" ht="19.5" customHeight="1" x14ac:dyDescent="0.15">
      <c r="A31" s="149" t="s">
        <v>75</v>
      </c>
      <c r="B31" s="149"/>
      <c r="C31" s="149"/>
      <c r="D31" s="149"/>
      <c r="E31" s="149"/>
      <c r="F31" s="149"/>
      <c r="G31" s="149"/>
    </row>
    <row r="32" spans="1:7" x14ac:dyDescent="0.15">
      <c r="A32" s="73" t="s">
        <v>113</v>
      </c>
      <c r="B32" s="74"/>
      <c r="C32" s="74"/>
      <c r="D32" s="74"/>
      <c r="E32" s="74"/>
      <c r="F32" s="74"/>
      <c r="G32" s="74"/>
    </row>
    <row r="35" spans="2:7" x14ac:dyDescent="0.15">
      <c r="B35" s="120"/>
      <c r="C35" s="120"/>
      <c r="D35" s="120"/>
      <c r="E35" s="120"/>
      <c r="F35" s="120"/>
      <c r="G35" s="120"/>
    </row>
  </sheetData>
  <mergeCells count="8">
    <mergeCell ref="B22:G22"/>
    <mergeCell ref="A31:G31"/>
    <mergeCell ref="A1:G1"/>
    <mergeCell ref="A3:A4"/>
    <mergeCell ref="B3:D3"/>
    <mergeCell ref="E3:G3"/>
    <mergeCell ref="B6:G6"/>
    <mergeCell ref="B14:G1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election sqref="A1:K1"/>
    </sheetView>
  </sheetViews>
  <sheetFormatPr defaultColWidth="14.28515625" defaultRowHeight="9" x14ac:dyDescent="0.15"/>
  <cols>
    <col min="1" max="1" width="13" style="11" customWidth="1"/>
    <col min="2" max="2" width="9.5703125" style="11" customWidth="1"/>
    <col min="3" max="3" width="9" style="11" customWidth="1"/>
    <col min="4" max="4" width="10.140625" style="11" customWidth="1"/>
    <col min="5" max="5" width="9" style="11" bestFit="1" customWidth="1"/>
    <col min="6" max="6" width="8.85546875" style="11" customWidth="1"/>
    <col min="7" max="7" width="9.42578125" style="11" customWidth="1"/>
    <col min="8" max="8" width="9" style="11" customWidth="1"/>
    <col min="9" max="9" width="9" style="10" customWidth="1"/>
    <col min="10" max="11" width="9.140625" style="10" customWidth="1"/>
    <col min="12" max="16384" width="14.28515625" style="10"/>
  </cols>
  <sheetData>
    <row r="1" spans="1:11" s="5" customFormat="1" ht="22.5" customHeight="1" x14ac:dyDescent="0.2">
      <c r="A1" s="156" t="s">
        <v>118</v>
      </c>
      <c r="B1" s="156"/>
      <c r="C1" s="156"/>
      <c r="D1" s="156"/>
      <c r="E1" s="156"/>
      <c r="F1" s="156"/>
      <c r="G1" s="156"/>
      <c r="H1" s="156"/>
      <c r="I1" s="156"/>
      <c r="J1" s="156"/>
      <c r="K1" s="156"/>
    </row>
    <row r="2" spans="1:11" s="5" customFormat="1" ht="9" customHeight="1" x14ac:dyDescent="0.2">
      <c r="A2" s="6"/>
      <c r="B2" s="7"/>
      <c r="C2" s="7"/>
      <c r="D2" s="7"/>
      <c r="E2" s="7"/>
      <c r="F2" s="7"/>
      <c r="G2" s="7"/>
      <c r="H2" s="8"/>
      <c r="I2" s="8"/>
      <c r="J2" s="8"/>
      <c r="K2" s="8"/>
    </row>
    <row r="3" spans="1:11" s="5" customFormat="1" ht="12" customHeight="1" x14ac:dyDescent="0.2">
      <c r="A3" s="130" t="s">
        <v>20</v>
      </c>
      <c r="B3" s="132" t="s">
        <v>21</v>
      </c>
      <c r="C3" s="132"/>
      <c r="D3" s="132"/>
      <c r="E3" s="132"/>
      <c r="F3" s="132"/>
      <c r="G3" s="132"/>
      <c r="H3" s="132"/>
      <c r="I3" s="132"/>
      <c r="J3" s="132"/>
      <c r="K3" s="132"/>
    </row>
    <row r="4" spans="1:11" ht="18.75" customHeight="1" x14ac:dyDescent="0.15">
      <c r="A4" s="131"/>
      <c r="B4" s="9" t="s">
        <v>22</v>
      </c>
      <c r="C4" s="9" t="s">
        <v>23</v>
      </c>
      <c r="D4" s="9" t="s">
        <v>24</v>
      </c>
      <c r="E4" s="9" t="s">
        <v>25</v>
      </c>
      <c r="F4" s="9" t="s">
        <v>26</v>
      </c>
      <c r="G4" s="9" t="s">
        <v>27</v>
      </c>
      <c r="H4" s="9" t="s">
        <v>28</v>
      </c>
      <c r="I4" s="9" t="s">
        <v>29</v>
      </c>
      <c r="J4" s="9" t="s">
        <v>30</v>
      </c>
      <c r="K4" s="9" t="s">
        <v>31</v>
      </c>
    </row>
    <row r="5" spans="1:11" ht="6" customHeight="1" x14ac:dyDescent="0.15">
      <c r="B5" s="12"/>
      <c r="C5" s="12"/>
      <c r="D5" s="12"/>
      <c r="E5" s="12"/>
      <c r="F5" s="12"/>
      <c r="G5" s="12"/>
    </row>
    <row r="6" spans="1:11" ht="9" customHeight="1" x14ac:dyDescent="0.15">
      <c r="A6" s="133" t="s">
        <v>32</v>
      </c>
      <c r="B6" s="133"/>
      <c r="C6" s="133"/>
      <c r="D6" s="133"/>
      <c r="E6" s="133"/>
      <c r="F6" s="133"/>
      <c r="G6" s="133"/>
      <c r="H6" s="133"/>
      <c r="I6" s="133"/>
      <c r="J6" s="133"/>
      <c r="K6" s="133"/>
    </row>
    <row r="7" spans="1:11" ht="6" customHeight="1" x14ac:dyDescent="0.15">
      <c r="A7" s="75"/>
      <c r="B7" s="75"/>
      <c r="C7" s="75"/>
      <c r="D7" s="75"/>
      <c r="E7" s="75"/>
      <c r="F7" s="75"/>
      <c r="G7" s="75"/>
    </row>
    <row r="8" spans="1:11" x14ac:dyDescent="0.15">
      <c r="A8" s="13" t="s">
        <v>33</v>
      </c>
      <c r="B8" s="14">
        <v>379459</v>
      </c>
      <c r="C8" s="14">
        <v>459587</v>
      </c>
      <c r="D8" s="14">
        <v>532176</v>
      </c>
      <c r="E8" s="14">
        <v>646885</v>
      </c>
      <c r="F8" s="14">
        <v>404820</v>
      </c>
      <c r="G8" s="14">
        <v>477459</v>
      </c>
      <c r="H8" s="14">
        <v>550709</v>
      </c>
      <c r="I8" s="14">
        <v>627716</v>
      </c>
      <c r="J8" s="14">
        <v>394642</v>
      </c>
      <c r="K8" s="14">
        <v>461670</v>
      </c>
    </row>
    <row r="9" spans="1:11" x14ac:dyDescent="0.15">
      <c r="A9" s="13" t="s">
        <v>34</v>
      </c>
      <c r="B9" s="14">
        <v>222392</v>
      </c>
      <c r="C9" s="14">
        <v>275150</v>
      </c>
      <c r="D9" s="14">
        <v>294316</v>
      </c>
      <c r="E9" s="14">
        <v>359063</v>
      </c>
      <c r="F9" s="14">
        <v>218591</v>
      </c>
      <c r="G9" s="14">
        <v>280557</v>
      </c>
      <c r="H9" s="14">
        <v>312842</v>
      </c>
      <c r="I9" s="14">
        <v>349902</v>
      </c>
      <c r="J9" s="14">
        <v>216513</v>
      </c>
      <c r="K9" s="14">
        <v>265860</v>
      </c>
    </row>
    <row r="10" spans="1:11" x14ac:dyDescent="0.15">
      <c r="A10" s="13" t="s">
        <v>35</v>
      </c>
      <c r="B10" s="14">
        <v>303880</v>
      </c>
      <c r="C10" s="14">
        <v>420508</v>
      </c>
      <c r="D10" s="14">
        <v>520606</v>
      </c>
      <c r="E10" s="14">
        <v>674802</v>
      </c>
      <c r="F10" s="14">
        <v>322832</v>
      </c>
      <c r="G10" s="14">
        <v>433821</v>
      </c>
      <c r="H10" s="14">
        <v>529689</v>
      </c>
      <c r="I10" s="14">
        <v>683326</v>
      </c>
      <c r="J10" s="14">
        <v>338442</v>
      </c>
      <c r="K10" s="14">
        <v>471828</v>
      </c>
    </row>
    <row r="11" spans="1:11" x14ac:dyDescent="0.15">
      <c r="A11" s="13" t="s">
        <v>36</v>
      </c>
      <c r="B11" s="14">
        <v>465</v>
      </c>
      <c r="C11" s="14">
        <v>410</v>
      </c>
      <c r="D11" s="14">
        <v>577</v>
      </c>
      <c r="E11" s="14">
        <v>519</v>
      </c>
      <c r="F11" s="14">
        <v>483</v>
      </c>
      <c r="G11" s="14">
        <v>397</v>
      </c>
      <c r="H11" s="14">
        <v>441</v>
      </c>
      <c r="I11" s="14">
        <v>473</v>
      </c>
      <c r="J11" s="14">
        <v>289</v>
      </c>
      <c r="K11" s="14">
        <v>494</v>
      </c>
    </row>
    <row r="12" spans="1:11" s="17" customFormat="1" x14ac:dyDescent="0.15">
      <c r="A12" s="15" t="s">
        <v>37</v>
      </c>
      <c r="B12" s="16">
        <v>906196</v>
      </c>
      <c r="C12" s="16">
        <v>1155655</v>
      </c>
      <c r="D12" s="16">
        <v>1347675</v>
      </c>
      <c r="E12" s="16">
        <v>1681269</v>
      </c>
      <c r="F12" s="16">
        <v>946726</v>
      </c>
      <c r="G12" s="16">
        <v>1192234</v>
      </c>
      <c r="H12" s="16">
        <v>1393681</v>
      </c>
      <c r="I12" s="16">
        <v>1661417</v>
      </c>
      <c r="J12" s="16">
        <v>949886</v>
      </c>
      <c r="K12" s="16">
        <v>1199852</v>
      </c>
    </row>
    <row r="13" spans="1:11" ht="4.5" customHeight="1" x14ac:dyDescent="0.15">
      <c r="A13" s="18"/>
      <c r="B13" s="14"/>
      <c r="C13" s="14"/>
      <c r="D13" s="14"/>
      <c r="E13" s="14"/>
      <c r="F13" s="14"/>
      <c r="G13" s="14"/>
      <c r="H13" s="14"/>
      <c r="I13" s="14"/>
      <c r="J13" s="14"/>
      <c r="K13" s="14"/>
    </row>
    <row r="14" spans="1:11" ht="9" customHeight="1" x14ac:dyDescent="0.15">
      <c r="A14" s="128" t="s">
        <v>38</v>
      </c>
      <c r="B14" s="128"/>
      <c r="C14" s="128"/>
      <c r="D14" s="128"/>
      <c r="E14" s="128"/>
      <c r="F14" s="128"/>
      <c r="G14" s="128"/>
      <c r="H14" s="128"/>
      <c r="I14" s="128"/>
      <c r="J14" s="128"/>
      <c r="K14" s="128"/>
    </row>
    <row r="15" spans="1:11" ht="6" customHeight="1" x14ac:dyDescent="0.15">
      <c r="A15" s="75"/>
      <c r="B15" s="75"/>
      <c r="C15" s="75"/>
      <c r="D15" s="75"/>
      <c r="E15" s="75"/>
      <c r="F15" s="75"/>
      <c r="G15" s="75"/>
    </row>
    <row r="16" spans="1:11" x14ac:dyDescent="0.15">
      <c r="A16" s="13" t="s">
        <v>33</v>
      </c>
      <c r="B16" s="14">
        <v>376482</v>
      </c>
      <c r="C16" s="14">
        <v>513059</v>
      </c>
      <c r="D16" s="14">
        <v>544587</v>
      </c>
      <c r="E16" s="14">
        <v>574625</v>
      </c>
      <c r="F16" s="14">
        <v>408302</v>
      </c>
      <c r="G16" s="14">
        <v>545234</v>
      </c>
      <c r="H16" s="14">
        <v>558347</v>
      </c>
      <c r="I16" s="14">
        <v>589605</v>
      </c>
      <c r="J16" s="14">
        <v>430079</v>
      </c>
      <c r="K16" s="14">
        <v>554446</v>
      </c>
    </row>
    <row r="17" spans="1:11" x14ac:dyDescent="0.15">
      <c r="A17" s="13" t="s">
        <v>34</v>
      </c>
      <c r="B17" s="14">
        <v>242220</v>
      </c>
      <c r="C17" s="14">
        <v>323827</v>
      </c>
      <c r="D17" s="14">
        <v>283924</v>
      </c>
      <c r="E17" s="14">
        <v>356296</v>
      </c>
      <c r="F17" s="14">
        <v>258206</v>
      </c>
      <c r="G17" s="14">
        <v>337596</v>
      </c>
      <c r="H17" s="14">
        <v>302485</v>
      </c>
      <c r="I17" s="14">
        <v>367348</v>
      </c>
      <c r="J17" s="14">
        <v>276000</v>
      </c>
      <c r="K17" s="14">
        <v>347195</v>
      </c>
    </row>
    <row r="18" spans="1:11" x14ac:dyDescent="0.15">
      <c r="A18" s="13" t="s">
        <v>35</v>
      </c>
      <c r="B18" s="14">
        <v>255016</v>
      </c>
      <c r="C18" s="14">
        <v>391785</v>
      </c>
      <c r="D18" s="14">
        <v>403837</v>
      </c>
      <c r="E18" s="14">
        <v>558161</v>
      </c>
      <c r="F18" s="14">
        <v>281775</v>
      </c>
      <c r="G18" s="14">
        <v>416723</v>
      </c>
      <c r="H18" s="14">
        <v>414776</v>
      </c>
      <c r="I18" s="14">
        <v>567635</v>
      </c>
      <c r="J18" s="14">
        <v>296934</v>
      </c>
      <c r="K18" s="14">
        <v>437739</v>
      </c>
    </row>
    <row r="19" spans="1:11" x14ac:dyDescent="0.15">
      <c r="A19" s="13" t="s">
        <v>36</v>
      </c>
      <c r="B19" s="14">
        <v>177</v>
      </c>
      <c r="C19" s="14">
        <v>102</v>
      </c>
      <c r="D19" s="14">
        <v>194</v>
      </c>
      <c r="E19" s="14">
        <v>151</v>
      </c>
      <c r="F19" s="14">
        <v>182</v>
      </c>
      <c r="G19" s="14">
        <v>136</v>
      </c>
      <c r="H19" s="14">
        <v>149</v>
      </c>
      <c r="I19" s="14">
        <v>211</v>
      </c>
      <c r="J19" s="14">
        <v>91</v>
      </c>
      <c r="K19" s="14">
        <v>182</v>
      </c>
    </row>
    <row r="20" spans="1:11" s="17" customFormat="1" x14ac:dyDescent="0.15">
      <c r="A20" s="15" t="s">
        <v>37</v>
      </c>
      <c r="B20" s="16">
        <v>873895</v>
      </c>
      <c r="C20" s="16">
        <v>1228773</v>
      </c>
      <c r="D20" s="16">
        <v>1232542</v>
      </c>
      <c r="E20" s="16">
        <v>1489233</v>
      </c>
      <c r="F20" s="16">
        <v>948465</v>
      </c>
      <c r="G20" s="16">
        <v>1299689</v>
      </c>
      <c r="H20" s="16">
        <v>1275757</v>
      </c>
      <c r="I20" s="16">
        <v>1524799</v>
      </c>
      <c r="J20" s="16">
        <v>1003104</v>
      </c>
      <c r="K20" s="16">
        <v>1339562</v>
      </c>
    </row>
    <row r="21" spans="1:11" ht="6" customHeight="1" x14ac:dyDescent="0.15">
      <c r="A21" s="18"/>
      <c r="B21" s="14"/>
      <c r="C21" s="14"/>
      <c r="D21" s="14"/>
      <c r="E21" s="14"/>
      <c r="F21" s="14"/>
      <c r="G21" s="14"/>
    </row>
    <row r="22" spans="1:11" ht="9" customHeight="1" x14ac:dyDescent="0.15">
      <c r="A22" s="128" t="s">
        <v>37</v>
      </c>
      <c r="B22" s="128"/>
      <c r="C22" s="128"/>
      <c r="D22" s="128"/>
      <c r="E22" s="128"/>
      <c r="F22" s="128"/>
      <c r="G22" s="128"/>
      <c r="H22" s="128"/>
      <c r="I22" s="128"/>
      <c r="J22" s="128"/>
      <c r="K22" s="128"/>
    </row>
    <row r="23" spans="1:11" ht="6" customHeight="1" x14ac:dyDescent="0.15">
      <c r="A23" s="75"/>
      <c r="B23" s="75"/>
      <c r="C23" s="75"/>
      <c r="D23" s="75"/>
      <c r="E23" s="75"/>
      <c r="F23" s="75"/>
      <c r="G23" s="75"/>
    </row>
    <row r="24" spans="1:11" x14ac:dyDescent="0.15">
      <c r="A24" s="13" t="s">
        <v>33</v>
      </c>
      <c r="B24" s="14">
        <v>755941</v>
      </c>
      <c r="C24" s="14">
        <v>972646</v>
      </c>
      <c r="D24" s="14">
        <v>1076763</v>
      </c>
      <c r="E24" s="14">
        <v>1221510</v>
      </c>
      <c r="F24" s="14">
        <v>813122</v>
      </c>
      <c r="G24" s="14">
        <v>1022693</v>
      </c>
      <c r="H24" s="14">
        <v>1109056</v>
      </c>
      <c r="I24" s="14">
        <v>1217321</v>
      </c>
      <c r="J24" s="14">
        <v>824721</v>
      </c>
      <c r="K24" s="14">
        <v>1016116</v>
      </c>
    </row>
    <row r="25" spans="1:11" x14ac:dyDescent="0.15">
      <c r="A25" s="13" t="s">
        <v>34</v>
      </c>
      <c r="B25" s="14">
        <v>464612</v>
      </c>
      <c r="C25" s="14">
        <v>598977</v>
      </c>
      <c r="D25" s="14">
        <v>578240</v>
      </c>
      <c r="E25" s="14">
        <v>715359</v>
      </c>
      <c r="F25" s="14">
        <v>476797</v>
      </c>
      <c r="G25" s="14">
        <v>618153</v>
      </c>
      <c r="H25" s="14">
        <v>615327</v>
      </c>
      <c r="I25" s="14">
        <v>717250</v>
      </c>
      <c r="J25" s="14">
        <v>492513</v>
      </c>
      <c r="K25" s="14">
        <v>613055</v>
      </c>
    </row>
    <row r="26" spans="1:11" x14ac:dyDescent="0.15">
      <c r="A26" s="13" t="s">
        <v>35</v>
      </c>
      <c r="B26" s="14">
        <v>558896</v>
      </c>
      <c r="C26" s="14">
        <v>812293</v>
      </c>
      <c r="D26" s="14">
        <v>924443</v>
      </c>
      <c r="E26" s="14">
        <v>1232963</v>
      </c>
      <c r="F26" s="14">
        <v>604607</v>
      </c>
      <c r="G26" s="14">
        <v>850544</v>
      </c>
      <c r="H26" s="14">
        <v>944465</v>
      </c>
      <c r="I26" s="14">
        <v>1250961</v>
      </c>
      <c r="J26" s="14">
        <v>635376</v>
      </c>
      <c r="K26" s="14">
        <v>909567</v>
      </c>
    </row>
    <row r="27" spans="1:11" x14ac:dyDescent="0.15">
      <c r="A27" s="13" t="s">
        <v>36</v>
      </c>
      <c r="B27" s="14">
        <v>642</v>
      </c>
      <c r="C27" s="14">
        <v>512</v>
      </c>
      <c r="D27" s="14">
        <v>771</v>
      </c>
      <c r="E27" s="14">
        <v>670</v>
      </c>
      <c r="F27" s="14">
        <v>665</v>
      </c>
      <c r="G27" s="14">
        <v>533</v>
      </c>
      <c r="H27" s="14">
        <v>590</v>
      </c>
      <c r="I27" s="14">
        <v>684</v>
      </c>
      <c r="J27" s="14">
        <v>380</v>
      </c>
      <c r="K27" s="14">
        <v>676</v>
      </c>
    </row>
    <row r="28" spans="1:11" s="17" customFormat="1" x14ac:dyDescent="0.15">
      <c r="A28" s="15" t="s">
        <v>37</v>
      </c>
      <c r="B28" s="16">
        <v>1780091</v>
      </c>
      <c r="C28" s="16">
        <v>2384428</v>
      </c>
      <c r="D28" s="16">
        <v>2580217</v>
      </c>
      <c r="E28" s="16">
        <v>3170502</v>
      </c>
      <c r="F28" s="16">
        <v>1895191</v>
      </c>
      <c r="G28" s="16">
        <v>2491923</v>
      </c>
      <c r="H28" s="16">
        <v>2669438</v>
      </c>
      <c r="I28" s="16">
        <v>3186216</v>
      </c>
      <c r="J28" s="16">
        <v>1952990</v>
      </c>
      <c r="K28" s="16">
        <v>2539414</v>
      </c>
    </row>
    <row r="29" spans="1:11" ht="4.5" customHeight="1" x14ac:dyDescent="0.15">
      <c r="A29" s="20"/>
      <c r="B29" s="20"/>
      <c r="C29" s="20"/>
      <c r="D29" s="20"/>
      <c r="E29" s="20"/>
      <c r="F29" s="20"/>
      <c r="G29" s="20"/>
      <c r="H29" s="21"/>
      <c r="I29" s="21"/>
      <c r="J29" s="21"/>
      <c r="K29" s="21"/>
    </row>
    <row r="30" spans="1:11" ht="9" customHeight="1" x14ac:dyDescent="0.15">
      <c r="A30" s="18"/>
      <c r="B30" s="18"/>
      <c r="C30" s="18"/>
      <c r="D30" s="18"/>
      <c r="E30" s="18"/>
      <c r="F30" s="18"/>
      <c r="G30" s="18"/>
    </row>
    <row r="31" spans="1:11" x14ac:dyDescent="0.15">
      <c r="A31" s="134" t="s">
        <v>39</v>
      </c>
      <c r="B31" s="134"/>
      <c r="C31" s="134"/>
      <c r="D31" s="134"/>
      <c r="E31" s="134"/>
      <c r="F31" s="134"/>
      <c r="G31" s="134"/>
      <c r="H31" s="134"/>
      <c r="I31" s="134"/>
      <c r="J31" s="134"/>
      <c r="K31" s="134"/>
    </row>
    <row r="32" spans="1:11" ht="9" customHeight="1" x14ac:dyDescent="0.15">
      <c r="A32" s="135" t="s">
        <v>76</v>
      </c>
      <c r="B32" s="135"/>
      <c r="C32" s="135"/>
      <c r="D32" s="135"/>
      <c r="E32" s="135"/>
      <c r="F32" s="135"/>
      <c r="G32" s="135"/>
      <c r="H32" s="135"/>
      <c r="I32" s="135"/>
      <c r="J32" s="135"/>
      <c r="K32" s="135"/>
    </row>
    <row r="33" spans="1:11" x14ac:dyDescent="0.15">
      <c r="A33" s="155" t="s">
        <v>113</v>
      </c>
      <c r="B33" s="155"/>
      <c r="C33" s="155"/>
      <c r="D33" s="155"/>
      <c r="E33" s="155"/>
      <c r="F33" s="155"/>
      <c r="G33" s="155"/>
      <c r="H33" s="155"/>
      <c r="I33" s="155"/>
      <c r="J33" s="155"/>
      <c r="K33" s="155"/>
    </row>
    <row r="34" spans="1:11" x14ac:dyDescent="0.15">
      <c r="A34" s="10"/>
      <c r="B34" s="23"/>
      <c r="C34" s="23"/>
      <c r="D34" s="23"/>
      <c r="E34" s="23"/>
      <c r="F34" s="23"/>
      <c r="G34" s="23"/>
      <c r="H34" s="10"/>
    </row>
    <row r="35" spans="1:11" x14ac:dyDescent="0.15">
      <c r="A35" s="10"/>
      <c r="B35" s="23"/>
      <c r="C35" s="23"/>
      <c r="D35" s="23"/>
      <c r="E35" s="23"/>
      <c r="F35" s="23"/>
      <c r="G35" s="23"/>
      <c r="H35" s="10"/>
    </row>
    <row r="36" spans="1:11" x14ac:dyDescent="0.15">
      <c r="A36" s="10"/>
      <c r="B36" s="23"/>
      <c r="C36" s="23"/>
      <c r="D36" s="23"/>
      <c r="E36" s="23"/>
      <c r="F36" s="23"/>
      <c r="G36" s="23"/>
      <c r="H36" s="10"/>
    </row>
  </sheetData>
  <mergeCells count="9">
    <mergeCell ref="A31:K31"/>
    <mergeCell ref="A33:K33"/>
    <mergeCell ref="A1:K1"/>
    <mergeCell ref="A3:A4"/>
    <mergeCell ref="B3:K3"/>
    <mergeCell ref="A6:K6"/>
    <mergeCell ref="A14:K14"/>
    <mergeCell ref="A22:K22"/>
    <mergeCell ref="A32:K32"/>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7"/>
  <sheetViews>
    <sheetView zoomScaleNormal="100" workbookViewId="0">
      <selection sqref="A1:K1"/>
    </sheetView>
  </sheetViews>
  <sheetFormatPr defaultColWidth="9.140625" defaultRowHeight="9" x14ac:dyDescent="0.15"/>
  <cols>
    <col min="1" max="1" width="31.7109375" style="29" customWidth="1"/>
    <col min="2" max="3" width="8.140625" style="29" bestFit="1" customWidth="1"/>
    <col min="4" max="4" width="8.85546875" style="29" bestFit="1" customWidth="1"/>
    <col min="5" max="5" width="5" style="47" customWidth="1"/>
    <col min="6" max="6" width="8.7109375" style="47" bestFit="1" customWidth="1"/>
    <col min="7" max="7" width="7.85546875" style="29" bestFit="1" customWidth="1"/>
    <col min="8" max="8" width="7.5703125" style="29" bestFit="1" customWidth="1"/>
    <col min="9" max="9" width="8.85546875" style="29" bestFit="1" customWidth="1"/>
    <col min="10" max="10" width="5.42578125" style="47" customWidth="1"/>
    <col min="11" max="11" width="8.140625" style="47" bestFit="1" customWidth="1"/>
    <col min="12" max="12" width="5.5703125" style="47" customWidth="1"/>
    <col min="13" max="16384" width="9.140625" style="29"/>
  </cols>
  <sheetData>
    <row r="1" spans="1:12" s="24" customFormat="1" ht="29.25" customHeight="1" x14ac:dyDescent="0.2">
      <c r="A1" s="156" t="s">
        <v>7</v>
      </c>
      <c r="B1" s="156"/>
      <c r="C1" s="156"/>
      <c r="D1" s="156"/>
      <c r="E1" s="156"/>
      <c r="F1" s="156"/>
      <c r="G1" s="156"/>
      <c r="H1" s="156"/>
      <c r="I1" s="156"/>
      <c r="J1" s="156"/>
      <c r="K1" s="156"/>
    </row>
    <row r="2" spans="1:12" s="24" customFormat="1" ht="10.5" customHeight="1" x14ac:dyDescent="0.2">
      <c r="A2" s="77"/>
      <c r="B2" s="26"/>
      <c r="C2" s="25"/>
      <c r="D2" s="26"/>
      <c r="E2" s="27"/>
      <c r="F2" s="27"/>
      <c r="G2" s="26"/>
      <c r="H2" s="25"/>
      <c r="I2" s="26"/>
      <c r="J2" s="27"/>
      <c r="K2" s="27"/>
      <c r="L2" s="28"/>
    </row>
    <row r="3" spans="1:12" ht="10.5" customHeight="1" x14ac:dyDescent="0.15">
      <c r="A3" s="136" t="s">
        <v>41</v>
      </c>
      <c r="B3" s="139" t="s">
        <v>42</v>
      </c>
      <c r="C3" s="139"/>
      <c r="D3" s="139"/>
      <c r="E3" s="139"/>
      <c r="F3" s="139"/>
      <c r="G3" s="139" t="s">
        <v>43</v>
      </c>
      <c r="H3" s="139"/>
      <c r="I3" s="139"/>
      <c r="J3" s="139"/>
      <c r="K3" s="139"/>
      <c r="L3" s="29"/>
    </row>
    <row r="4" spans="1:12" ht="10.5" customHeight="1" x14ac:dyDescent="0.15">
      <c r="A4" s="137"/>
      <c r="B4" s="140" t="s">
        <v>44</v>
      </c>
      <c r="C4" s="140"/>
      <c r="D4" s="140"/>
      <c r="E4" s="140"/>
      <c r="F4" s="141" t="s">
        <v>37</v>
      </c>
      <c r="G4" s="140" t="s">
        <v>44</v>
      </c>
      <c r="H4" s="140"/>
      <c r="I4" s="140"/>
      <c r="J4" s="140"/>
      <c r="K4" s="141" t="s">
        <v>37</v>
      </c>
      <c r="L4" s="29"/>
    </row>
    <row r="5" spans="1:12" ht="10.5" customHeight="1" x14ac:dyDescent="0.15">
      <c r="A5" s="138"/>
      <c r="B5" s="30" t="s">
        <v>33</v>
      </c>
      <c r="C5" s="30" t="s">
        <v>34</v>
      </c>
      <c r="D5" s="30" t="s">
        <v>35</v>
      </c>
      <c r="E5" s="30" t="s">
        <v>77</v>
      </c>
      <c r="F5" s="132"/>
      <c r="G5" s="30" t="s">
        <v>33</v>
      </c>
      <c r="H5" s="30" t="s">
        <v>34</v>
      </c>
      <c r="I5" s="30" t="s">
        <v>35</v>
      </c>
      <c r="J5" s="30" t="s">
        <v>77</v>
      </c>
      <c r="K5" s="132"/>
      <c r="L5" s="29"/>
    </row>
    <row r="6" spans="1:12" s="1" customFormat="1" ht="10.5" customHeight="1" x14ac:dyDescent="0.25">
      <c r="F6" s="31"/>
      <c r="K6" s="31"/>
    </row>
    <row r="7" spans="1:12" s="1" customFormat="1" ht="10.5" customHeight="1" x14ac:dyDescent="0.25">
      <c r="B7" s="133" t="s">
        <v>32</v>
      </c>
      <c r="C7" s="133"/>
      <c r="D7" s="133"/>
      <c r="E7" s="133"/>
      <c r="F7" s="133"/>
      <c r="G7" s="133"/>
      <c r="H7" s="133"/>
      <c r="I7" s="133"/>
      <c r="J7" s="133"/>
      <c r="K7" s="133"/>
      <c r="L7" s="32"/>
    </row>
    <row r="8" spans="1:12" s="1" customFormat="1" ht="10.5" customHeight="1" x14ac:dyDescent="0.25">
      <c r="F8" s="31"/>
      <c r="K8" s="31"/>
    </row>
    <row r="9" spans="1:12" s="1" customFormat="1" ht="10.5" customHeight="1" x14ac:dyDescent="0.25">
      <c r="A9" s="13" t="s">
        <v>45</v>
      </c>
      <c r="B9" s="33">
        <v>213779</v>
      </c>
      <c r="C9" s="33">
        <v>95834</v>
      </c>
      <c r="D9" s="33">
        <v>519835</v>
      </c>
      <c r="E9" s="33">
        <v>12</v>
      </c>
      <c r="F9" s="33">
        <v>829460</v>
      </c>
      <c r="G9" s="33">
        <v>44565</v>
      </c>
      <c r="H9" s="33">
        <v>24034</v>
      </c>
      <c r="I9" s="33">
        <v>168911</v>
      </c>
      <c r="J9" s="33">
        <v>4</v>
      </c>
      <c r="K9" s="33">
        <v>237514</v>
      </c>
    </row>
    <row r="10" spans="1:12" s="1" customFormat="1" ht="10.5" customHeight="1" x14ac:dyDescent="0.25">
      <c r="A10" s="13" t="s">
        <v>46</v>
      </c>
      <c r="B10" s="33">
        <v>318665</v>
      </c>
      <c r="C10" s="33">
        <v>113236</v>
      </c>
      <c r="D10" s="33">
        <v>184131</v>
      </c>
      <c r="E10" s="33">
        <v>309</v>
      </c>
      <c r="F10" s="33">
        <v>616341</v>
      </c>
      <c r="G10" s="33">
        <v>131034</v>
      </c>
      <c r="H10" s="33">
        <v>46965</v>
      </c>
      <c r="I10" s="33">
        <v>76899</v>
      </c>
      <c r="J10" s="33">
        <v>113</v>
      </c>
      <c r="K10" s="33">
        <v>255011</v>
      </c>
    </row>
    <row r="11" spans="1:12" s="1" customFormat="1" ht="10.5" customHeight="1" x14ac:dyDescent="0.25">
      <c r="A11" s="13" t="s">
        <v>47</v>
      </c>
      <c r="B11" s="33">
        <v>268432</v>
      </c>
      <c r="C11" s="33">
        <v>138685</v>
      </c>
      <c r="D11" s="33">
        <v>328175</v>
      </c>
      <c r="E11" s="33">
        <v>635</v>
      </c>
      <c r="F11" s="33">
        <v>735927</v>
      </c>
      <c r="G11" s="33">
        <v>107740</v>
      </c>
      <c r="H11" s="33">
        <v>58043</v>
      </c>
      <c r="I11" s="33">
        <v>138678</v>
      </c>
      <c r="J11" s="33">
        <v>316</v>
      </c>
      <c r="K11" s="33">
        <v>304777</v>
      </c>
    </row>
    <row r="12" spans="1:12" s="1" customFormat="1" ht="10.5" customHeight="1" x14ac:dyDescent="0.25">
      <c r="A12" s="13" t="s">
        <v>48</v>
      </c>
      <c r="B12" s="33">
        <v>141868</v>
      </c>
      <c r="C12" s="33">
        <v>64731</v>
      </c>
      <c r="D12" s="33">
        <v>136144</v>
      </c>
      <c r="E12" s="33">
        <v>29</v>
      </c>
      <c r="F12" s="33">
        <v>342772</v>
      </c>
      <c r="G12" s="33">
        <v>64686</v>
      </c>
      <c r="H12" s="33">
        <v>29773</v>
      </c>
      <c r="I12" s="33">
        <v>60490</v>
      </c>
      <c r="J12" s="33">
        <v>5</v>
      </c>
      <c r="K12" s="33">
        <v>154954</v>
      </c>
    </row>
    <row r="13" spans="1:12" s="1" customFormat="1" ht="10.5" customHeight="1" x14ac:dyDescent="0.25">
      <c r="A13" s="13" t="s">
        <v>49</v>
      </c>
      <c r="B13" s="33">
        <v>322252</v>
      </c>
      <c r="C13" s="33">
        <v>209434</v>
      </c>
      <c r="D13" s="33">
        <v>287853</v>
      </c>
      <c r="E13" s="33">
        <v>15</v>
      </c>
      <c r="F13" s="33">
        <v>819554</v>
      </c>
      <c r="G13" s="33">
        <v>140827</v>
      </c>
      <c r="H13" s="33">
        <v>90179</v>
      </c>
      <c r="I13" s="33">
        <v>137205</v>
      </c>
      <c r="J13" s="33">
        <v>5</v>
      </c>
      <c r="K13" s="33">
        <v>368216</v>
      </c>
    </row>
    <row r="14" spans="1:12" s="1" customFormat="1" ht="18" customHeight="1" x14ac:dyDescent="0.25">
      <c r="A14" s="34" t="s">
        <v>50</v>
      </c>
      <c r="B14" s="33">
        <v>381984</v>
      </c>
      <c r="C14" s="33">
        <v>187931</v>
      </c>
      <c r="D14" s="33">
        <v>222908</v>
      </c>
      <c r="E14" s="33">
        <v>149</v>
      </c>
      <c r="F14" s="33">
        <v>792972</v>
      </c>
      <c r="G14" s="33">
        <v>171133</v>
      </c>
      <c r="H14" s="33">
        <v>82910</v>
      </c>
      <c r="I14" s="33">
        <v>103950</v>
      </c>
      <c r="J14" s="33">
        <v>49</v>
      </c>
      <c r="K14" s="33">
        <v>358042</v>
      </c>
    </row>
    <row r="15" spans="1:12" s="1" customFormat="1" ht="10.5" customHeight="1" x14ac:dyDescent="0.25">
      <c r="A15" s="13" t="s">
        <v>51</v>
      </c>
      <c r="B15" s="33">
        <v>149188</v>
      </c>
      <c r="C15" s="33">
        <v>71306</v>
      </c>
      <c r="D15" s="33">
        <v>154432</v>
      </c>
      <c r="E15" s="33">
        <v>57</v>
      </c>
      <c r="F15" s="33">
        <v>374983</v>
      </c>
      <c r="G15" s="33">
        <v>74569</v>
      </c>
      <c r="H15" s="33">
        <v>34878</v>
      </c>
      <c r="I15" s="33">
        <v>65077</v>
      </c>
      <c r="J15" s="33">
        <v>66</v>
      </c>
      <c r="K15" s="33">
        <v>174590</v>
      </c>
    </row>
    <row r="16" spans="1:12" s="1" customFormat="1" ht="10.5" customHeight="1" x14ac:dyDescent="0.25">
      <c r="A16" s="35" t="s">
        <v>78</v>
      </c>
      <c r="B16" s="33">
        <v>99579</v>
      </c>
      <c r="C16" s="33">
        <v>43912</v>
      </c>
      <c r="D16" s="33">
        <v>81907</v>
      </c>
      <c r="E16" s="33">
        <v>27</v>
      </c>
      <c r="F16" s="33">
        <v>225425</v>
      </c>
      <c r="G16" s="33">
        <v>55023</v>
      </c>
      <c r="H16" s="33">
        <v>23856</v>
      </c>
      <c r="I16" s="33">
        <v>43584</v>
      </c>
      <c r="J16" s="33">
        <v>24</v>
      </c>
      <c r="K16" s="33">
        <v>122487</v>
      </c>
    </row>
    <row r="17" spans="1:12" s="1" customFormat="1" ht="10.5" customHeight="1" x14ac:dyDescent="0.25">
      <c r="A17" s="13" t="s">
        <v>53</v>
      </c>
      <c r="B17" s="33">
        <v>29221</v>
      </c>
      <c r="C17" s="33">
        <v>12475</v>
      </c>
      <c r="D17" s="33">
        <v>11091</v>
      </c>
      <c r="E17" s="33">
        <v>1</v>
      </c>
      <c r="F17" s="33">
        <v>52788</v>
      </c>
      <c r="G17" s="33">
        <v>16024</v>
      </c>
      <c r="H17" s="33">
        <v>8222</v>
      </c>
      <c r="I17" s="33">
        <v>6637</v>
      </c>
      <c r="J17" s="33">
        <v>0</v>
      </c>
      <c r="K17" s="33">
        <v>30883</v>
      </c>
    </row>
    <row r="18" spans="1:12" s="1" customFormat="1" ht="10.5" customHeight="1" x14ac:dyDescent="0.25">
      <c r="A18" s="13" t="s">
        <v>54</v>
      </c>
      <c r="B18" s="33">
        <v>235315</v>
      </c>
      <c r="C18" s="33">
        <v>268260</v>
      </c>
      <c r="D18" s="33">
        <v>125099</v>
      </c>
      <c r="E18" s="33">
        <v>587</v>
      </c>
      <c r="F18" s="33">
        <v>629261</v>
      </c>
      <c r="G18" s="33">
        <v>105734</v>
      </c>
      <c r="H18" s="33">
        <v>107369</v>
      </c>
      <c r="I18" s="33">
        <v>52423</v>
      </c>
      <c r="J18" s="33">
        <v>225</v>
      </c>
      <c r="K18" s="33">
        <v>265751</v>
      </c>
    </row>
    <row r="19" spans="1:12" s="40" customFormat="1" ht="10.5" customHeight="1" x14ac:dyDescent="0.25">
      <c r="A19" s="15" t="s">
        <v>37</v>
      </c>
      <c r="B19" s="38">
        <v>2060704</v>
      </c>
      <c r="C19" s="38">
        <v>1161892</v>
      </c>
      <c r="D19" s="38">
        <v>1969668</v>
      </c>
      <c r="E19" s="38">
        <v>1794</v>
      </c>
      <c r="F19" s="38">
        <v>5194058</v>
      </c>
      <c r="G19" s="38">
        <v>856312</v>
      </c>
      <c r="H19" s="38">
        <v>482373</v>
      </c>
      <c r="I19" s="38">
        <v>810270</v>
      </c>
      <c r="J19" s="38">
        <v>783</v>
      </c>
      <c r="K19" s="38">
        <v>2149738</v>
      </c>
    </row>
    <row r="20" spans="1:12" s="1" customFormat="1" ht="10.5" customHeight="1" x14ac:dyDescent="0.25">
      <c r="A20" s="15"/>
      <c r="B20" s="38"/>
      <c r="C20" s="38"/>
      <c r="D20" s="38"/>
      <c r="E20" s="38"/>
      <c r="F20" s="33"/>
      <c r="G20" s="38"/>
      <c r="H20" s="38"/>
      <c r="I20" s="38"/>
      <c r="J20" s="38"/>
      <c r="K20" s="33"/>
    </row>
    <row r="21" spans="1:12" s="1" customFormat="1" ht="10.5" customHeight="1" x14ac:dyDescent="0.25">
      <c r="B21" s="133" t="s">
        <v>38</v>
      </c>
      <c r="C21" s="133"/>
      <c r="D21" s="133"/>
      <c r="E21" s="133"/>
      <c r="F21" s="133"/>
      <c r="G21" s="133"/>
      <c r="H21" s="133"/>
      <c r="I21" s="133"/>
      <c r="J21" s="133"/>
      <c r="K21" s="133"/>
      <c r="L21" s="32"/>
    </row>
    <row r="22" spans="1:12" s="1" customFormat="1" ht="10.5" customHeight="1" x14ac:dyDescent="0.25">
      <c r="F22" s="31"/>
      <c r="K22" s="31"/>
    </row>
    <row r="23" spans="1:12" s="1" customFormat="1" ht="10.5" customHeight="1" x14ac:dyDescent="0.25">
      <c r="A23" s="13" t="s">
        <v>45</v>
      </c>
      <c r="B23" s="33">
        <v>107952</v>
      </c>
      <c r="C23" s="33">
        <v>41979</v>
      </c>
      <c r="D23" s="33">
        <v>361325</v>
      </c>
      <c r="E23" s="33">
        <v>1</v>
      </c>
      <c r="F23" s="33">
        <v>511257</v>
      </c>
      <c r="G23" s="33">
        <v>24747</v>
      </c>
      <c r="H23" s="33">
        <v>10655</v>
      </c>
      <c r="I23" s="33">
        <v>84206</v>
      </c>
      <c r="J23" s="33">
        <v>0</v>
      </c>
      <c r="K23" s="33">
        <v>119608</v>
      </c>
      <c r="L23" s="38"/>
    </row>
    <row r="24" spans="1:12" s="1" customFormat="1" ht="10.5" customHeight="1" x14ac:dyDescent="0.25">
      <c r="A24" s="13" t="s">
        <v>46</v>
      </c>
      <c r="B24" s="33">
        <v>157323</v>
      </c>
      <c r="C24" s="33">
        <v>62342</v>
      </c>
      <c r="D24" s="33">
        <v>79726</v>
      </c>
      <c r="E24" s="33">
        <v>9</v>
      </c>
      <c r="F24" s="33">
        <v>299400</v>
      </c>
      <c r="G24" s="33">
        <v>64708</v>
      </c>
      <c r="H24" s="33">
        <v>26822</v>
      </c>
      <c r="I24" s="33">
        <v>30822</v>
      </c>
      <c r="J24" s="33">
        <v>5</v>
      </c>
      <c r="K24" s="33">
        <v>122357</v>
      </c>
      <c r="L24" s="38"/>
    </row>
    <row r="25" spans="1:12" s="1" customFormat="1" ht="10.5" customHeight="1" x14ac:dyDescent="0.25">
      <c r="A25" s="13" t="s">
        <v>47</v>
      </c>
      <c r="B25" s="33">
        <v>14574</v>
      </c>
      <c r="C25" s="33">
        <v>6486</v>
      </c>
      <c r="D25" s="33">
        <v>11477</v>
      </c>
      <c r="E25" s="33">
        <v>7</v>
      </c>
      <c r="F25" s="33">
        <v>32544</v>
      </c>
      <c r="G25" s="33">
        <v>6738</v>
      </c>
      <c r="H25" s="33">
        <v>3251</v>
      </c>
      <c r="I25" s="33">
        <v>4550</v>
      </c>
      <c r="J25" s="33">
        <v>2</v>
      </c>
      <c r="K25" s="33">
        <v>14541</v>
      </c>
      <c r="L25" s="38"/>
    </row>
    <row r="26" spans="1:12" s="1" customFormat="1" ht="10.5" customHeight="1" x14ac:dyDescent="0.25">
      <c r="A26" s="13" t="s">
        <v>48</v>
      </c>
      <c r="B26" s="33">
        <v>184688</v>
      </c>
      <c r="C26" s="33">
        <v>85145</v>
      </c>
      <c r="D26" s="33">
        <v>135094</v>
      </c>
      <c r="E26" s="33">
        <v>13</v>
      </c>
      <c r="F26" s="33">
        <v>404940</v>
      </c>
      <c r="G26" s="33">
        <v>84339</v>
      </c>
      <c r="H26" s="33">
        <v>38636</v>
      </c>
      <c r="I26" s="33">
        <v>59144</v>
      </c>
      <c r="J26" s="33">
        <v>4</v>
      </c>
      <c r="K26" s="33">
        <v>182123</v>
      </c>
      <c r="L26" s="38"/>
    </row>
    <row r="27" spans="1:12" s="1" customFormat="1" ht="10.5" customHeight="1" x14ac:dyDescent="0.25">
      <c r="A27" s="13" t="s">
        <v>49</v>
      </c>
      <c r="B27" s="33">
        <v>408441</v>
      </c>
      <c r="C27" s="33">
        <v>234317</v>
      </c>
      <c r="D27" s="33">
        <v>262308</v>
      </c>
      <c r="E27" s="33">
        <v>7</v>
      </c>
      <c r="F27" s="33">
        <v>905073</v>
      </c>
      <c r="G27" s="33">
        <v>171506</v>
      </c>
      <c r="H27" s="33">
        <v>95068</v>
      </c>
      <c r="I27" s="33">
        <v>118113</v>
      </c>
      <c r="J27" s="33">
        <v>1</v>
      </c>
      <c r="K27" s="33">
        <v>384688</v>
      </c>
      <c r="L27" s="38"/>
    </row>
    <row r="28" spans="1:12" s="1" customFormat="1" ht="18" customHeight="1" x14ac:dyDescent="0.25">
      <c r="A28" s="34" t="s">
        <v>50</v>
      </c>
      <c r="B28" s="33">
        <v>346535</v>
      </c>
      <c r="C28" s="33">
        <v>153596</v>
      </c>
      <c r="D28" s="33">
        <v>200764</v>
      </c>
      <c r="E28" s="33">
        <v>72</v>
      </c>
      <c r="F28" s="33">
        <v>700967</v>
      </c>
      <c r="G28" s="33">
        <v>150175</v>
      </c>
      <c r="H28" s="33">
        <v>71797</v>
      </c>
      <c r="I28" s="33">
        <v>92736</v>
      </c>
      <c r="J28" s="33">
        <v>11</v>
      </c>
      <c r="K28" s="33">
        <v>314719</v>
      </c>
      <c r="L28" s="38"/>
    </row>
    <row r="29" spans="1:12" s="1" customFormat="1" ht="10.5" customHeight="1" x14ac:dyDescent="0.25">
      <c r="A29" s="13" t="s">
        <v>51</v>
      </c>
      <c r="B29" s="33">
        <v>563285</v>
      </c>
      <c r="C29" s="33">
        <v>420920</v>
      </c>
      <c r="D29" s="33">
        <v>476926</v>
      </c>
      <c r="E29" s="33">
        <v>122</v>
      </c>
      <c r="F29" s="33">
        <v>1461253</v>
      </c>
      <c r="G29" s="33">
        <v>323703</v>
      </c>
      <c r="H29" s="33">
        <v>257801</v>
      </c>
      <c r="I29" s="33">
        <v>272562</v>
      </c>
      <c r="J29" s="33">
        <v>80</v>
      </c>
      <c r="K29" s="33">
        <v>854146</v>
      </c>
      <c r="L29" s="38"/>
    </row>
    <row r="30" spans="1:12" s="1" customFormat="1" ht="10.5" customHeight="1" x14ac:dyDescent="0.25">
      <c r="A30" s="35" t="s">
        <v>78</v>
      </c>
      <c r="B30" s="33">
        <v>397790</v>
      </c>
      <c r="C30" s="33">
        <v>258927</v>
      </c>
      <c r="D30" s="33">
        <v>377360</v>
      </c>
      <c r="E30" s="33">
        <v>38</v>
      </c>
      <c r="F30" s="33">
        <v>1034115</v>
      </c>
      <c r="G30" s="33">
        <v>249097</v>
      </c>
      <c r="H30" s="33">
        <v>166840</v>
      </c>
      <c r="I30" s="33">
        <v>233584</v>
      </c>
      <c r="J30" s="33">
        <v>19</v>
      </c>
      <c r="K30" s="33">
        <v>649540</v>
      </c>
      <c r="L30" s="38"/>
    </row>
    <row r="31" spans="1:12" s="1" customFormat="1" ht="10.5" customHeight="1" x14ac:dyDescent="0.25">
      <c r="A31" s="13" t="s">
        <v>53</v>
      </c>
      <c r="B31" s="33">
        <v>125167</v>
      </c>
      <c r="C31" s="33">
        <v>76420</v>
      </c>
      <c r="D31" s="33">
        <v>62309</v>
      </c>
      <c r="E31" s="33">
        <v>1</v>
      </c>
      <c r="F31" s="33">
        <v>263897</v>
      </c>
      <c r="G31" s="33">
        <v>70219</v>
      </c>
      <c r="H31" s="33">
        <v>42748</v>
      </c>
      <c r="I31" s="33">
        <v>32298</v>
      </c>
      <c r="J31" s="33">
        <v>0</v>
      </c>
      <c r="K31" s="33">
        <v>145265</v>
      </c>
      <c r="L31" s="38"/>
    </row>
    <row r="32" spans="1:12" s="1" customFormat="1" ht="10.5" customHeight="1" x14ac:dyDescent="0.25">
      <c r="A32" s="13" t="s">
        <v>54</v>
      </c>
      <c r="B32" s="33">
        <v>193523</v>
      </c>
      <c r="C32" s="33">
        <v>184430</v>
      </c>
      <c r="D32" s="33">
        <v>90980</v>
      </c>
      <c r="E32" s="33">
        <v>446</v>
      </c>
      <c r="F32" s="33">
        <v>469379</v>
      </c>
      <c r="G32" s="33">
        <v>88390</v>
      </c>
      <c r="H32" s="33">
        <v>76417</v>
      </c>
      <c r="I32" s="33">
        <v>40242</v>
      </c>
      <c r="J32" s="33">
        <v>170</v>
      </c>
      <c r="K32" s="33">
        <v>205219</v>
      </c>
      <c r="L32" s="33"/>
    </row>
    <row r="33" spans="1:12" s="40" customFormat="1" ht="10.5" customHeight="1" x14ac:dyDescent="0.25">
      <c r="A33" s="15" t="s">
        <v>37</v>
      </c>
      <c r="B33" s="38">
        <v>2101488</v>
      </c>
      <c r="C33" s="38">
        <v>1265635</v>
      </c>
      <c r="D33" s="38">
        <v>1680909</v>
      </c>
      <c r="E33" s="38">
        <v>678</v>
      </c>
      <c r="F33" s="38">
        <v>5048710</v>
      </c>
      <c r="G33" s="38">
        <v>984525</v>
      </c>
      <c r="H33" s="38">
        <v>623195</v>
      </c>
      <c r="I33" s="38">
        <v>734673</v>
      </c>
      <c r="J33" s="38">
        <v>273</v>
      </c>
      <c r="K33" s="38">
        <v>2342666</v>
      </c>
      <c r="L33" s="38"/>
    </row>
    <row r="34" spans="1:12" s="1" customFormat="1" ht="10.5" customHeight="1" x14ac:dyDescent="0.25">
      <c r="A34" s="15"/>
      <c r="B34" s="38"/>
      <c r="C34" s="38"/>
      <c r="D34" s="38"/>
      <c r="E34" s="38"/>
      <c r="F34" s="33"/>
      <c r="G34" s="38"/>
      <c r="H34" s="38"/>
      <c r="I34" s="38"/>
      <c r="J34" s="38"/>
      <c r="K34" s="33"/>
      <c r="L34" s="38"/>
    </row>
    <row r="35" spans="1:12" s="1" customFormat="1" ht="10.5" customHeight="1" x14ac:dyDescent="0.25">
      <c r="B35" s="157" t="s">
        <v>37</v>
      </c>
      <c r="C35" s="157"/>
      <c r="D35" s="157"/>
      <c r="E35" s="157"/>
      <c r="F35" s="157"/>
      <c r="G35" s="157"/>
      <c r="H35" s="157"/>
      <c r="I35" s="157"/>
      <c r="J35" s="157"/>
      <c r="K35" s="157"/>
      <c r="L35" s="32"/>
    </row>
    <row r="36" spans="1:12" s="1" customFormat="1" ht="10.5" customHeight="1" x14ac:dyDescent="0.25">
      <c r="F36" s="31"/>
      <c r="K36" s="31"/>
    </row>
    <row r="37" spans="1:12" s="1" customFormat="1" ht="10.5" customHeight="1" x14ac:dyDescent="0.25">
      <c r="A37" s="13" t="s">
        <v>45</v>
      </c>
      <c r="B37" s="33">
        <v>321731</v>
      </c>
      <c r="C37" s="33">
        <v>137813</v>
      </c>
      <c r="D37" s="33">
        <v>881160</v>
      </c>
      <c r="E37" s="33">
        <v>13</v>
      </c>
      <c r="F37" s="33">
        <v>1340717</v>
      </c>
      <c r="G37" s="33">
        <v>69312</v>
      </c>
      <c r="H37" s="33">
        <v>34689</v>
      </c>
      <c r="I37" s="33">
        <v>253117</v>
      </c>
      <c r="J37" s="33">
        <v>4</v>
      </c>
      <c r="K37" s="33">
        <v>357122</v>
      </c>
      <c r="L37" s="38"/>
    </row>
    <row r="38" spans="1:12" s="1" customFormat="1" ht="10.5" customHeight="1" x14ac:dyDescent="0.25">
      <c r="A38" s="13" t="s">
        <v>46</v>
      </c>
      <c r="B38" s="33">
        <v>475988</v>
      </c>
      <c r="C38" s="33">
        <v>175578</v>
      </c>
      <c r="D38" s="33">
        <v>263857</v>
      </c>
      <c r="E38" s="33">
        <v>318</v>
      </c>
      <c r="F38" s="33">
        <v>915741</v>
      </c>
      <c r="G38" s="33">
        <v>195742</v>
      </c>
      <c r="H38" s="33">
        <v>73787</v>
      </c>
      <c r="I38" s="33">
        <v>107721</v>
      </c>
      <c r="J38" s="33">
        <v>118</v>
      </c>
      <c r="K38" s="33">
        <v>377368</v>
      </c>
      <c r="L38" s="38"/>
    </row>
    <row r="39" spans="1:12" s="1" customFormat="1" ht="10.5" customHeight="1" x14ac:dyDescent="0.25">
      <c r="A39" s="13" t="s">
        <v>47</v>
      </c>
      <c r="B39" s="33">
        <v>283006</v>
      </c>
      <c r="C39" s="33">
        <v>145171</v>
      </c>
      <c r="D39" s="33">
        <v>339652</v>
      </c>
      <c r="E39" s="33">
        <v>642</v>
      </c>
      <c r="F39" s="33">
        <v>768471</v>
      </c>
      <c r="G39" s="33">
        <v>114478</v>
      </c>
      <c r="H39" s="33">
        <v>61294</v>
      </c>
      <c r="I39" s="33">
        <v>143228</v>
      </c>
      <c r="J39" s="33">
        <v>318</v>
      </c>
      <c r="K39" s="33">
        <v>319318</v>
      </c>
      <c r="L39" s="38"/>
    </row>
    <row r="40" spans="1:12" s="1" customFormat="1" ht="10.5" customHeight="1" x14ac:dyDescent="0.25">
      <c r="A40" s="13" t="s">
        <v>48</v>
      </c>
      <c r="B40" s="33">
        <v>326556</v>
      </c>
      <c r="C40" s="33">
        <v>149876</v>
      </c>
      <c r="D40" s="33">
        <v>271238</v>
      </c>
      <c r="E40" s="33">
        <v>42</v>
      </c>
      <c r="F40" s="33">
        <v>747712</v>
      </c>
      <c r="G40" s="33">
        <v>149025</v>
      </c>
      <c r="H40" s="33">
        <v>68409</v>
      </c>
      <c r="I40" s="33">
        <v>119634</v>
      </c>
      <c r="J40" s="33">
        <v>9</v>
      </c>
      <c r="K40" s="33">
        <v>337077</v>
      </c>
      <c r="L40" s="38"/>
    </row>
    <row r="41" spans="1:12" s="1" customFormat="1" ht="10.5" customHeight="1" x14ac:dyDescent="0.25">
      <c r="A41" s="13" t="s">
        <v>49</v>
      </c>
      <c r="B41" s="33">
        <v>730693</v>
      </c>
      <c r="C41" s="33">
        <v>443751</v>
      </c>
      <c r="D41" s="33">
        <v>550161</v>
      </c>
      <c r="E41" s="33">
        <v>22</v>
      </c>
      <c r="F41" s="33">
        <v>1724627</v>
      </c>
      <c r="G41" s="33">
        <v>312333</v>
      </c>
      <c r="H41" s="33">
        <v>185247</v>
      </c>
      <c r="I41" s="33">
        <v>255318</v>
      </c>
      <c r="J41" s="33">
        <v>6</v>
      </c>
      <c r="K41" s="33">
        <v>752904</v>
      </c>
      <c r="L41" s="38"/>
    </row>
    <row r="42" spans="1:12" s="1" customFormat="1" ht="18" customHeight="1" x14ac:dyDescent="0.25">
      <c r="A42" s="34" t="s">
        <v>50</v>
      </c>
      <c r="B42" s="33">
        <v>728519</v>
      </c>
      <c r="C42" s="33">
        <v>341527</v>
      </c>
      <c r="D42" s="33">
        <v>423672</v>
      </c>
      <c r="E42" s="33">
        <v>221</v>
      </c>
      <c r="F42" s="33">
        <v>1493939</v>
      </c>
      <c r="G42" s="33">
        <v>321308</v>
      </c>
      <c r="H42" s="33">
        <v>154707</v>
      </c>
      <c r="I42" s="33">
        <v>196686</v>
      </c>
      <c r="J42" s="33">
        <v>60</v>
      </c>
      <c r="K42" s="33">
        <v>672761</v>
      </c>
      <c r="L42" s="38"/>
    </row>
    <row r="43" spans="1:12" s="1" customFormat="1" ht="10.5" customHeight="1" x14ac:dyDescent="0.25">
      <c r="A43" s="13" t="s">
        <v>51</v>
      </c>
      <c r="B43" s="33">
        <v>712473</v>
      </c>
      <c r="C43" s="33">
        <v>492226</v>
      </c>
      <c r="D43" s="33">
        <v>631358</v>
      </c>
      <c r="E43" s="33">
        <v>179</v>
      </c>
      <c r="F43" s="33">
        <v>1836236</v>
      </c>
      <c r="G43" s="33">
        <v>398272</v>
      </c>
      <c r="H43" s="33">
        <v>292679</v>
      </c>
      <c r="I43" s="33">
        <v>337639</v>
      </c>
      <c r="J43" s="33">
        <v>146</v>
      </c>
      <c r="K43" s="33">
        <v>1028736</v>
      </c>
      <c r="L43" s="38"/>
    </row>
    <row r="44" spans="1:12" s="1" customFormat="1" ht="10.5" customHeight="1" x14ac:dyDescent="0.25">
      <c r="A44" s="35" t="s">
        <v>78</v>
      </c>
      <c r="B44" s="33">
        <v>497369</v>
      </c>
      <c r="C44" s="33">
        <v>302839</v>
      </c>
      <c r="D44" s="33">
        <v>459267</v>
      </c>
      <c r="E44" s="33">
        <v>65</v>
      </c>
      <c r="F44" s="33">
        <v>1259540</v>
      </c>
      <c r="G44" s="33">
        <v>304120</v>
      </c>
      <c r="H44" s="33">
        <v>190696</v>
      </c>
      <c r="I44" s="33">
        <v>277168</v>
      </c>
      <c r="J44" s="33">
        <v>43</v>
      </c>
      <c r="K44" s="33">
        <v>772027</v>
      </c>
      <c r="L44" s="38"/>
    </row>
    <row r="45" spans="1:12" s="1" customFormat="1" ht="10.5" customHeight="1" x14ac:dyDescent="0.25">
      <c r="A45" s="13" t="s">
        <v>53</v>
      </c>
      <c r="B45" s="33">
        <v>154388</v>
      </c>
      <c r="C45" s="33">
        <v>88895</v>
      </c>
      <c r="D45" s="33">
        <v>73400</v>
      </c>
      <c r="E45" s="33">
        <v>2</v>
      </c>
      <c r="F45" s="33">
        <v>316685</v>
      </c>
      <c r="G45" s="33">
        <v>86243</v>
      </c>
      <c r="H45" s="33">
        <v>50970</v>
      </c>
      <c r="I45" s="33">
        <v>38935</v>
      </c>
      <c r="J45" s="33">
        <v>0</v>
      </c>
      <c r="K45" s="33">
        <v>176148</v>
      </c>
      <c r="L45" s="38"/>
    </row>
    <row r="46" spans="1:12" s="1" customFormat="1" ht="10.5" customHeight="1" x14ac:dyDescent="0.25">
      <c r="A46" s="13" t="s">
        <v>54</v>
      </c>
      <c r="B46" s="33">
        <v>428838</v>
      </c>
      <c r="C46" s="33">
        <v>452690</v>
      </c>
      <c r="D46" s="33">
        <v>216079</v>
      </c>
      <c r="E46" s="33">
        <v>1033</v>
      </c>
      <c r="F46" s="33">
        <v>1098640</v>
      </c>
      <c r="G46" s="33">
        <v>194124</v>
      </c>
      <c r="H46" s="33">
        <v>183786</v>
      </c>
      <c r="I46" s="33">
        <v>92665</v>
      </c>
      <c r="J46" s="33">
        <v>395</v>
      </c>
      <c r="K46" s="33">
        <v>470970</v>
      </c>
      <c r="L46" s="33"/>
    </row>
    <row r="47" spans="1:12" s="40" customFormat="1" ht="10.5" customHeight="1" x14ac:dyDescent="0.25">
      <c r="A47" s="15" t="s">
        <v>37</v>
      </c>
      <c r="B47" s="38">
        <v>4162192</v>
      </c>
      <c r="C47" s="38">
        <v>2427527</v>
      </c>
      <c r="D47" s="38">
        <v>3650577</v>
      </c>
      <c r="E47" s="38">
        <v>2472</v>
      </c>
      <c r="F47" s="38">
        <v>10242768</v>
      </c>
      <c r="G47" s="38">
        <v>1840837</v>
      </c>
      <c r="H47" s="38">
        <v>1105568</v>
      </c>
      <c r="I47" s="38">
        <v>1544943</v>
      </c>
      <c r="J47" s="38">
        <v>1056</v>
      </c>
      <c r="K47" s="38">
        <v>4492404</v>
      </c>
      <c r="L47" s="38"/>
    </row>
    <row r="48" spans="1:12" s="45" customFormat="1" ht="10.5" customHeight="1" x14ac:dyDescent="0.15">
      <c r="A48" s="41"/>
      <c r="B48" s="42"/>
      <c r="C48" s="41"/>
      <c r="D48" s="42"/>
      <c r="E48" s="42"/>
      <c r="F48" s="43"/>
      <c r="G48" s="42"/>
      <c r="H48" s="41"/>
      <c r="I48" s="42"/>
      <c r="J48" s="42"/>
      <c r="K48" s="43"/>
      <c r="L48" s="44"/>
    </row>
    <row r="49" spans="1:12" s="45" customFormat="1" ht="10.5" customHeight="1" x14ac:dyDescent="0.15">
      <c r="A49" s="46"/>
      <c r="B49" s="46"/>
      <c r="C49" s="46"/>
      <c r="D49" s="46"/>
      <c r="E49" s="16"/>
      <c r="F49" s="14"/>
      <c r="G49" s="46"/>
      <c r="H49" s="46"/>
      <c r="I49" s="46"/>
      <c r="J49" s="16"/>
      <c r="K49" s="14"/>
      <c r="L49" s="16"/>
    </row>
    <row r="50" spans="1:12" ht="10.5" customHeight="1" x14ac:dyDescent="0.15">
      <c r="A50" s="134" t="s">
        <v>39</v>
      </c>
      <c r="B50" s="134"/>
      <c r="C50" s="134"/>
      <c r="D50" s="134"/>
      <c r="E50" s="134"/>
      <c r="F50" s="134"/>
      <c r="G50" s="134"/>
      <c r="H50" s="134"/>
      <c r="I50" s="134"/>
      <c r="J50" s="134"/>
      <c r="K50" s="134"/>
    </row>
    <row r="51" spans="1:12" ht="10.5" customHeight="1" x14ac:dyDescent="0.15">
      <c r="A51" s="134" t="s">
        <v>55</v>
      </c>
      <c r="B51" s="134"/>
      <c r="C51" s="134"/>
      <c r="D51" s="134"/>
      <c r="E51" s="134"/>
      <c r="F51" s="134"/>
      <c r="G51" s="134"/>
      <c r="H51" s="134"/>
      <c r="I51" s="134"/>
      <c r="J51" s="134"/>
      <c r="K51" s="134"/>
    </row>
    <row r="52" spans="1:12" ht="10.5" customHeight="1" x14ac:dyDescent="0.15">
      <c r="A52" s="135" t="s">
        <v>112</v>
      </c>
      <c r="B52" s="135"/>
      <c r="C52" s="135"/>
      <c r="D52" s="135"/>
      <c r="E52" s="135"/>
      <c r="F52" s="135"/>
      <c r="G52" s="135"/>
      <c r="H52" s="135"/>
      <c r="I52" s="135"/>
      <c r="J52" s="135"/>
      <c r="K52" s="135"/>
    </row>
    <row r="53" spans="1:12" ht="10.5" customHeight="1" x14ac:dyDescent="0.15"/>
    <row r="54" spans="1:12" x14ac:dyDescent="0.15">
      <c r="B54" s="48"/>
      <c r="D54" s="48"/>
      <c r="E54" s="48"/>
      <c r="F54" s="48"/>
      <c r="G54" s="48"/>
      <c r="I54" s="48"/>
      <c r="J54" s="48"/>
      <c r="K54" s="48"/>
      <c r="L54" s="48"/>
    </row>
    <row r="55" spans="1:12" x14ac:dyDescent="0.15">
      <c r="B55" s="48"/>
      <c r="D55" s="48"/>
      <c r="E55" s="48"/>
      <c r="F55" s="48"/>
      <c r="G55" s="48"/>
      <c r="I55" s="48"/>
      <c r="J55" s="48"/>
      <c r="K55" s="48"/>
      <c r="L55" s="48"/>
    </row>
    <row r="56" spans="1:12" ht="11.25" customHeight="1" x14ac:dyDescent="0.15">
      <c r="B56" s="48"/>
      <c r="D56" s="48"/>
      <c r="E56" s="48"/>
      <c r="F56" s="48"/>
      <c r="G56" s="48"/>
      <c r="I56" s="48"/>
      <c r="J56" s="48"/>
      <c r="K56" s="48"/>
      <c r="L56" s="48"/>
    </row>
    <row r="57" spans="1:12" x14ac:dyDescent="0.15">
      <c r="A57" s="78"/>
      <c r="B57" s="48"/>
      <c r="D57" s="48"/>
      <c r="E57" s="48"/>
      <c r="F57" s="48"/>
      <c r="G57" s="48"/>
      <c r="I57" s="48"/>
      <c r="J57" s="48"/>
      <c r="K57" s="48"/>
      <c r="L57" s="48"/>
    </row>
    <row r="58" spans="1:12" x14ac:dyDescent="0.15">
      <c r="B58" s="48"/>
      <c r="D58" s="48"/>
      <c r="E58" s="48"/>
      <c r="F58" s="48"/>
      <c r="G58" s="48"/>
      <c r="I58" s="48"/>
      <c r="J58" s="48"/>
      <c r="K58" s="48"/>
      <c r="L58" s="48"/>
    </row>
    <row r="59" spans="1:12" x14ac:dyDescent="0.15">
      <c r="B59" s="48"/>
      <c r="D59" s="48"/>
      <c r="E59" s="48"/>
      <c r="F59" s="48"/>
      <c r="G59" s="48"/>
      <c r="I59" s="48"/>
      <c r="J59" s="48"/>
      <c r="K59" s="48"/>
      <c r="L59" s="48"/>
    </row>
    <row r="60" spans="1:12" x14ac:dyDescent="0.15">
      <c r="B60" s="48"/>
      <c r="D60" s="48"/>
      <c r="E60" s="48"/>
      <c r="F60" s="48"/>
      <c r="G60" s="48"/>
      <c r="I60" s="48"/>
      <c r="J60" s="48"/>
      <c r="K60" s="48"/>
      <c r="L60" s="48"/>
    </row>
    <row r="61" spans="1:12" x14ac:dyDescent="0.15">
      <c r="B61" s="48"/>
      <c r="D61" s="48"/>
      <c r="E61" s="48"/>
      <c r="F61" s="48"/>
      <c r="G61" s="48"/>
      <c r="I61" s="48"/>
      <c r="J61" s="48"/>
      <c r="K61" s="48"/>
      <c r="L61" s="48"/>
    </row>
    <row r="62" spans="1:12" x14ac:dyDescent="0.15">
      <c r="B62" s="48"/>
      <c r="D62" s="48"/>
      <c r="E62" s="48"/>
      <c r="F62" s="48"/>
      <c r="G62" s="48"/>
      <c r="I62" s="48"/>
      <c r="J62" s="48"/>
      <c r="K62" s="48"/>
      <c r="L62" s="48"/>
    </row>
    <row r="63" spans="1:12" x14ac:dyDescent="0.15">
      <c r="B63" s="48"/>
      <c r="D63" s="48"/>
      <c r="E63" s="48"/>
      <c r="F63" s="48"/>
      <c r="G63" s="48"/>
      <c r="I63" s="48"/>
      <c r="J63" s="48"/>
      <c r="K63" s="48"/>
      <c r="L63" s="48"/>
    </row>
    <row r="64" spans="1:12" x14ac:dyDescent="0.15">
      <c r="B64" s="48"/>
      <c r="D64" s="48"/>
      <c r="E64" s="48"/>
      <c r="F64" s="48"/>
      <c r="G64" s="48"/>
      <c r="I64" s="48"/>
      <c r="J64" s="48"/>
      <c r="K64" s="48"/>
      <c r="L64" s="48"/>
    </row>
    <row r="65" spans="2:12" x14ac:dyDescent="0.15">
      <c r="B65" s="48"/>
      <c r="D65" s="48"/>
      <c r="E65" s="48"/>
      <c r="F65" s="48"/>
      <c r="G65" s="48"/>
      <c r="I65" s="48"/>
      <c r="J65" s="48"/>
      <c r="K65" s="48"/>
      <c r="L65" s="48"/>
    </row>
    <row r="66" spans="2:12" x14ac:dyDescent="0.15">
      <c r="B66" s="48"/>
      <c r="D66" s="48"/>
      <c r="E66" s="48"/>
      <c r="F66" s="48"/>
      <c r="G66" s="48"/>
      <c r="I66" s="48"/>
      <c r="J66" s="48"/>
      <c r="K66" s="48"/>
      <c r="L66" s="48"/>
    </row>
    <row r="67" spans="2:12" x14ac:dyDescent="0.15">
      <c r="B67" s="48"/>
      <c r="D67" s="48"/>
      <c r="E67" s="48"/>
      <c r="F67" s="48"/>
      <c r="G67" s="48"/>
      <c r="I67" s="48"/>
      <c r="J67" s="48"/>
      <c r="K67" s="48"/>
      <c r="L67" s="48"/>
    </row>
    <row r="68" spans="2:12" x14ac:dyDescent="0.15">
      <c r="B68" s="48"/>
      <c r="D68" s="48"/>
      <c r="E68" s="48"/>
      <c r="F68" s="48"/>
      <c r="G68" s="48"/>
      <c r="I68" s="48"/>
      <c r="J68" s="48"/>
      <c r="K68" s="48"/>
      <c r="L68" s="48"/>
    </row>
    <row r="69" spans="2:12" x14ac:dyDescent="0.15">
      <c r="B69" s="48"/>
      <c r="D69" s="48"/>
      <c r="E69" s="48"/>
      <c r="F69" s="48"/>
      <c r="G69" s="48"/>
      <c r="I69" s="48"/>
      <c r="J69" s="48"/>
      <c r="K69" s="48"/>
      <c r="L69" s="48"/>
    </row>
    <row r="70" spans="2:12" x14ac:dyDescent="0.15">
      <c r="B70" s="48"/>
      <c r="D70" s="48"/>
      <c r="E70" s="48"/>
      <c r="F70" s="48"/>
      <c r="G70" s="48"/>
      <c r="I70" s="48"/>
      <c r="J70" s="48"/>
      <c r="K70" s="48"/>
      <c r="L70" s="48"/>
    </row>
    <row r="71" spans="2:12" x14ac:dyDescent="0.15">
      <c r="B71" s="48"/>
      <c r="D71" s="48"/>
      <c r="E71" s="48"/>
      <c r="F71" s="48"/>
      <c r="G71" s="48"/>
      <c r="I71" s="48"/>
      <c r="J71" s="48"/>
      <c r="K71" s="48"/>
      <c r="L71" s="48"/>
    </row>
    <row r="72" spans="2:12" x14ac:dyDescent="0.15">
      <c r="B72" s="48"/>
      <c r="D72" s="48"/>
      <c r="E72" s="48"/>
      <c r="F72" s="48"/>
      <c r="G72" s="48"/>
      <c r="I72" s="48"/>
      <c r="J72" s="48"/>
      <c r="K72" s="48"/>
      <c r="L72" s="48"/>
    </row>
    <row r="73" spans="2:12" x14ac:dyDescent="0.15">
      <c r="B73" s="48"/>
      <c r="D73" s="48"/>
      <c r="E73" s="48"/>
      <c r="F73" s="48"/>
      <c r="G73" s="48"/>
      <c r="I73" s="48"/>
      <c r="J73" s="48"/>
      <c r="K73" s="48"/>
      <c r="L73" s="48"/>
    </row>
    <row r="74" spans="2:12" x14ac:dyDescent="0.15">
      <c r="B74" s="48"/>
      <c r="D74" s="48"/>
      <c r="E74" s="48"/>
      <c r="F74" s="48"/>
      <c r="G74" s="48"/>
      <c r="I74" s="48"/>
      <c r="J74" s="48"/>
      <c r="K74" s="48"/>
      <c r="L74" s="48"/>
    </row>
    <row r="75" spans="2:12" x14ac:dyDescent="0.15">
      <c r="B75" s="48"/>
      <c r="D75" s="48"/>
      <c r="E75" s="48"/>
      <c r="F75" s="48"/>
      <c r="G75" s="48"/>
      <c r="I75" s="48"/>
      <c r="J75" s="48"/>
      <c r="K75" s="48"/>
      <c r="L75" s="48"/>
    </row>
    <row r="76" spans="2:12" x14ac:dyDescent="0.15">
      <c r="B76" s="48"/>
      <c r="D76" s="48"/>
      <c r="E76" s="48"/>
      <c r="F76" s="48"/>
      <c r="G76" s="48"/>
      <c r="I76" s="48"/>
      <c r="J76" s="48"/>
      <c r="K76" s="48"/>
      <c r="L76" s="48"/>
    </row>
    <row r="77" spans="2:12" x14ac:dyDescent="0.15">
      <c r="B77" s="48"/>
      <c r="D77" s="48"/>
      <c r="E77" s="48"/>
      <c r="F77" s="48"/>
      <c r="G77" s="48"/>
      <c r="I77" s="48"/>
      <c r="J77" s="48"/>
      <c r="K77" s="48"/>
      <c r="L77" s="48"/>
    </row>
    <row r="78" spans="2:12" x14ac:dyDescent="0.15">
      <c r="B78" s="48"/>
      <c r="D78" s="48"/>
      <c r="E78" s="48"/>
      <c r="F78" s="48"/>
      <c r="G78" s="48"/>
      <c r="I78" s="48"/>
      <c r="J78" s="48"/>
      <c r="K78" s="48"/>
      <c r="L78" s="48"/>
    </row>
    <row r="79" spans="2:12" x14ac:dyDescent="0.15">
      <c r="B79" s="48"/>
      <c r="D79" s="48"/>
      <c r="E79" s="48"/>
      <c r="F79" s="48"/>
      <c r="G79" s="48"/>
      <c r="I79" s="48"/>
      <c r="J79" s="48"/>
      <c r="K79" s="48"/>
      <c r="L79" s="48"/>
    </row>
    <row r="80" spans="2:12" x14ac:dyDescent="0.15">
      <c r="B80" s="48"/>
      <c r="D80" s="48"/>
      <c r="E80" s="48"/>
      <c r="F80" s="48"/>
      <c r="G80" s="48"/>
      <c r="I80" s="48"/>
      <c r="J80" s="48"/>
      <c r="K80" s="48"/>
      <c r="L80" s="48"/>
    </row>
    <row r="81" spans="2:12" x14ac:dyDescent="0.15">
      <c r="B81" s="48"/>
      <c r="D81" s="48"/>
      <c r="E81" s="48"/>
      <c r="F81" s="48"/>
      <c r="G81" s="48"/>
      <c r="I81" s="48"/>
      <c r="J81" s="48"/>
      <c r="K81" s="48"/>
      <c r="L81" s="48"/>
    </row>
    <row r="82" spans="2:12" x14ac:dyDescent="0.15">
      <c r="B82" s="48"/>
      <c r="D82" s="48"/>
      <c r="E82" s="48"/>
      <c r="F82" s="48"/>
      <c r="G82" s="48"/>
      <c r="I82" s="48"/>
      <c r="J82" s="48"/>
      <c r="K82" s="48"/>
      <c r="L82" s="48"/>
    </row>
    <row r="83" spans="2:12" x14ac:dyDescent="0.15">
      <c r="B83" s="48"/>
      <c r="D83" s="48"/>
      <c r="E83" s="48"/>
      <c r="F83" s="48"/>
      <c r="G83" s="48"/>
      <c r="I83" s="48"/>
      <c r="J83" s="48"/>
      <c r="K83" s="48"/>
      <c r="L83" s="48"/>
    </row>
    <row r="84" spans="2:12" x14ac:dyDescent="0.15">
      <c r="B84" s="48"/>
      <c r="D84" s="48"/>
      <c r="E84" s="48"/>
      <c r="F84" s="48"/>
      <c r="G84" s="48"/>
      <c r="I84" s="48"/>
      <c r="J84" s="48"/>
      <c r="K84" s="48"/>
      <c r="L84" s="48"/>
    </row>
    <row r="85" spans="2:12" x14ac:dyDescent="0.15">
      <c r="B85" s="48"/>
      <c r="D85" s="48"/>
      <c r="E85" s="48"/>
      <c r="F85" s="48"/>
      <c r="G85" s="48"/>
      <c r="I85" s="48"/>
      <c r="J85" s="48"/>
      <c r="K85" s="48"/>
      <c r="L85" s="48"/>
    </row>
    <row r="86" spans="2:12" x14ac:dyDescent="0.15">
      <c r="B86" s="48"/>
      <c r="D86" s="48"/>
      <c r="E86" s="48"/>
      <c r="F86" s="48"/>
      <c r="G86" s="48"/>
      <c r="I86" s="48"/>
      <c r="J86" s="48"/>
      <c r="K86" s="48"/>
      <c r="L86" s="48"/>
    </row>
    <row r="87" spans="2:12" x14ac:dyDescent="0.15">
      <c r="B87" s="48"/>
      <c r="D87" s="48"/>
      <c r="E87" s="48"/>
      <c r="F87" s="48"/>
      <c r="G87" s="48"/>
      <c r="I87" s="48"/>
      <c r="J87" s="48"/>
      <c r="K87" s="48"/>
      <c r="L87" s="48"/>
    </row>
    <row r="88" spans="2:12" x14ac:dyDescent="0.15">
      <c r="B88" s="48"/>
      <c r="D88" s="48"/>
      <c r="E88" s="48"/>
      <c r="F88" s="48"/>
      <c r="G88" s="48"/>
      <c r="I88" s="48"/>
      <c r="J88" s="48"/>
      <c r="K88" s="48"/>
      <c r="L88" s="48"/>
    </row>
    <row r="89" spans="2:12" x14ac:dyDescent="0.15">
      <c r="B89" s="48"/>
      <c r="D89" s="48"/>
      <c r="E89" s="48"/>
      <c r="F89" s="48"/>
      <c r="G89" s="48"/>
      <c r="I89" s="48"/>
      <c r="J89" s="48"/>
      <c r="K89" s="48"/>
      <c r="L89" s="48"/>
    </row>
    <row r="90" spans="2:12" x14ac:dyDescent="0.15">
      <c r="B90" s="48"/>
      <c r="D90" s="48"/>
      <c r="E90" s="48"/>
      <c r="F90" s="48"/>
      <c r="G90" s="48"/>
      <c r="I90" s="48"/>
      <c r="J90" s="48"/>
      <c r="K90" s="48"/>
      <c r="L90" s="48"/>
    </row>
    <row r="91" spans="2:12" x14ac:dyDescent="0.15">
      <c r="B91" s="48"/>
      <c r="D91" s="48"/>
      <c r="E91" s="48"/>
      <c r="F91" s="48"/>
      <c r="G91" s="48"/>
      <c r="I91" s="48"/>
      <c r="J91" s="48"/>
      <c r="K91" s="48"/>
      <c r="L91" s="48"/>
    </row>
    <row r="92" spans="2:12" x14ac:dyDescent="0.15">
      <c r="B92" s="48"/>
      <c r="D92" s="48"/>
      <c r="E92" s="48"/>
      <c r="F92" s="48"/>
      <c r="G92" s="48"/>
      <c r="I92" s="48"/>
      <c r="J92" s="48"/>
      <c r="K92" s="48"/>
      <c r="L92" s="48"/>
    </row>
    <row r="93" spans="2:12" x14ac:dyDescent="0.15">
      <c r="B93" s="48"/>
      <c r="D93" s="48"/>
      <c r="E93" s="48"/>
      <c r="F93" s="48"/>
      <c r="G93" s="48"/>
      <c r="I93" s="48"/>
      <c r="J93" s="48"/>
      <c r="K93" s="48"/>
      <c r="L93" s="48"/>
    </row>
    <row r="94" spans="2:12" x14ac:dyDescent="0.15">
      <c r="B94" s="48"/>
      <c r="D94" s="48"/>
      <c r="E94" s="48"/>
      <c r="F94" s="48"/>
      <c r="G94" s="48"/>
      <c r="I94" s="48"/>
      <c r="J94" s="48"/>
      <c r="K94" s="48"/>
      <c r="L94" s="48"/>
    </row>
    <row r="95" spans="2:12" x14ac:dyDescent="0.15">
      <c r="B95" s="48"/>
      <c r="D95" s="48"/>
      <c r="E95" s="48"/>
      <c r="F95" s="48"/>
      <c r="G95" s="48"/>
      <c r="I95" s="48"/>
      <c r="J95" s="48"/>
      <c r="K95" s="48"/>
      <c r="L95" s="48"/>
    </row>
    <row r="96" spans="2:12" x14ac:dyDescent="0.15">
      <c r="B96" s="48"/>
      <c r="D96" s="48"/>
      <c r="E96" s="48"/>
      <c r="F96" s="48"/>
      <c r="G96" s="48"/>
      <c r="I96" s="48"/>
      <c r="J96" s="48"/>
      <c r="K96" s="48"/>
      <c r="L96" s="48"/>
    </row>
    <row r="97" spans="2:12" x14ac:dyDescent="0.15">
      <c r="B97" s="48"/>
      <c r="D97" s="48"/>
      <c r="E97" s="48"/>
      <c r="F97" s="48"/>
      <c r="G97" s="48"/>
      <c r="I97" s="48"/>
      <c r="J97" s="48"/>
      <c r="K97" s="48"/>
      <c r="L97" s="48"/>
    </row>
    <row r="98" spans="2:12" x14ac:dyDescent="0.15">
      <c r="B98" s="48"/>
      <c r="D98" s="48"/>
      <c r="E98" s="48"/>
      <c r="F98" s="48"/>
      <c r="G98" s="48"/>
      <c r="I98" s="48"/>
      <c r="J98" s="48"/>
      <c r="K98" s="48"/>
      <c r="L98" s="48"/>
    </row>
    <row r="99" spans="2:12" x14ac:dyDescent="0.15">
      <c r="B99" s="48"/>
      <c r="D99" s="48"/>
      <c r="E99" s="48"/>
      <c r="F99" s="48"/>
      <c r="G99" s="48"/>
      <c r="I99" s="48"/>
      <c r="J99" s="48"/>
      <c r="K99" s="48"/>
      <c r="L99" s="48"/>
    </row>
    <row r="100" spans="2:12" x14ac:dyDescent="0.15">
      <c r="B100" s="48"/>
      <c r="D100" s="48"/>
      <c r="E100" s="48"/>
      <c r="F100" s="48"/>
      <c r="G100" s="48"/>
      <c r="I100" s="48"/>
      <c r="J100" s="48"/>
      <c r="K100" s="48"/>
      <c r="L100" s="48"/>
    </row>
    <row r="101" spans="2:12" x14ac:dyDescent="0.15">
      <c r="B101" s="48"/>
      <c r="D101" s="48"/>
      <c r="E101" s="48"/>
      <c r="F101" s="48"/>
      <c r="G101" s="48"/>
      <c r="I101" s="48"/>
      <c r="J101" s="48"/>
      <c r="K101" s="48"/>
      <c r="L101" s="48"/>
    </row>
    <row r="102" spans="2:12" x14ac:dyDescent="0.15">
      <c r="B102" s="48"/>
      <c r="D102" s="48"/>
      <c r="E102" s="48"/>
      <c r="F102" s="48"/>
      <c r="G102" s="48"/>
      <c r="I102" s="48"/>
      <c r="J102" s="48"/>
      <c r="K102" s="48"/>
      <c r="L102" s="48"/>
    </row>
    <row r="103" spans="2:12" x14ac:dyDescent="0.15">
      <c r="B103" s="48"/>
      <c r="D103" s="48"/>
      <c r="E103" s="48"/>
      <c r="F103" s="48"/>
      <c r="G103" s="48"/>
      <c r="I103" s="48"/>
      <c r="J103" s="48"/>
      <c r="K103" s="48"/>
      <c r="L103" s="48"/>
    </row>
    <row r="104" spans="2:12" x14ac:dyDescent="0.15">
      <c r="B104" s="48"/>
      <c r="D104" s="48"/>
      <c r="E104" s="48"/>
      <c r="F104" s="48"/>
      <c r="G104" s="48"/>
      <c r="I104" s="48"/>
      <c r="J104" s="48"/>
      <c r="K104" s="48"/>
      <c r="L104" s="48"/>
    </row>
    <row r="105" spans="2:12" x14ac:dyDescent="0.15">
      <c r="B105" s="48"/>
      <c r="D105" s="48"/>
      <c r="E105" s="48"/>
      <c r="F105" s="48"/>
      <c r="G105" s="48"/>
      <c r="I105" s="48"/>
      <c r="J105" s="48"/>
      <c r="K105" s="48"/>
      <c r="L105" s="48"/>
    </row>
    <row r="106" spans="2:12" x14ac:dyDescent="0.15">
      <c r="B106" s="48"/>
      <c r="D106" s="48"/>
      <c r="E106" s="48"/>
      <c r="F106" s="48"/>
      <c r="G106" s="48"/>
      <c r="I106" s="48"/>
      <c r="J106" s="48"/>
      <c r="K106" s="48"/>
      <c r="L106" s="48"/>
    </row>
    <row r="107" spans="2:12" x14ac:dyDescent="0.15">
      <c r="B107" s="48"/>
      <c r="D107" s="48"/>
      <c r="E107" s="48"/>
      <c r="F107" s="48"/>
      <c r="G107" s="48"/>
      <c r="I107" s="48"/>
      <c r="J107" s="48"/>
      <c r="K107" s="48"/>
      <c r="L107" s="48"/>
    </row>
    <row r="108" spans="2:12" x14ac:dyDescent="0.15">
      <c r="B108" s="48"/>
      <c r="D108" s="48"/>
      <c r="E108" s="48"/>
      <c r="F108" s="48"/>
      <c r="G108" s="48"/>
      <c r="I108" s="48"/>
      <c r="J108" s="48"/>
      <c r="K108" s="48"/>
      <c r="L108" s="48"/>
    </row>
    <row r="109" spans="2:12" x14ac:dyDescent="0.15">
      <c r="B109" s="48"/>
      <c r="D109" s="48"/>
      <c r="E109" s="48"/>
      <c r="F109" s="48"/>
      <c r="G109" s="48"/>
      <c r="I109" s="48"/>
      <c r="J109" s="48"/>
      <c r="K109" s="48"/>
      <c r="L109" s="48"/>
    </row>
    <row r="110" spans="2:12" x14ac:dyDescent="0.15">
      <c r="B110" s="48"/>
      <c r="D110" s="48"/>
      <c r="E110" s="48"/>
      <c r="F110" s="48"/>
      <c r="G110" s="48"/>
      <c r="I110" s="48"/>
      <c r="J110" s="48"/>
      <c r="K110" s="48"/>
      <c r="L110" s="48"/>
    </row>
    <row r="111" spans="2:12" x14ac:dyDescent="0.15">
      <c r="B111" s="48"/>
      <c r="D111" s="48"/>
      <c r="E111" s="48"/>
      <c r="F111" s="48"/>
      <c r="G111" s="48"/>
      <c r="I111" s="48"/>
      <c r="J111" s="48"/>
      <c r="K111" s="48"/>
      <c r="L111" s="48"/>
    </row>
    <row r="112" spans="2:12" x14ac:dyDescent="0.15">
      <c r="B112" s="48"/>
      <c r="D112" s="48"/>
      <c r="E112" s="48"/>
      <c r="F112" s="48"/>
      <c r="G112" s="48"/>
      <c r="I112" s="48"/>
      <c r="J112" s="48"/>
      <c r="K112" s="48"/>
      <c r="L112" s="48"/>
    </row>
    <row r="113" spans="2:12" x14ac:dyDescent="0.15">
      <c r="B113" s="48"/>
      <c r="D113" s="48"/>
      <c r="E113" s="48"/>
      <c r="F113" s="48"/>
      <c r="G113" s="48"/>
      <c r="I113" s="48"/>
      <c r="J113" s="48"/>
      <c r="K113" s="48"/>
      <c r="L113" s="48"/>
    </row>
    <row r="114" spans="2:12" x14ac:dyDescent="0.15">
      <c r="B114" s="48"/>
      <c r="D114" s="48"/>
      <c r="E114" s="48"/>
      <c r="F114" s="48"/>
      <c r="G114" s="48"/>
      <c r="I114" s="48"/>
      <c r="J114" s="48"/>
      <c r="K114" s="48"/>
      <c r="L114" s="48"/>
    </row>
    <row r="115" spans="2:12" x14ac:dyDescent="0.15">
      <c r="B115" s="48"/>
      <c r="D115" s="48"/>
      <c r="E115" s="48"/>
      <c r="F115" s="48"/>
      <c r="G115" s="48"/>
      <c r="I115" s="48"/>
      <c r="J115" s="48"/>
      <c r="K115" s="48"/>
      <c r="L115" s="48"/>
    </row>
    <row r="116" spans="2:12" x14ac:dyDescent="0.15">
      <c r="B116" s="48"/>
      <c r="D116" s="48"/>
      <c r="E116" s="48"/>
      <c r="F116" s="48"/>
      <c r="G116" s="48"/>
      <c r="I116" s="48"/>
      <c r="J116" s="48"/>
      <c r="K116" s="48"/>
      <c r="L116" s="48"/>
    </row>
    <row r="117" spans="2:12" x14ac:dyDescent="0.15">
      <c r="B117" s="48"/>
      <c r="D117" s="48"/>
      <c r="E117" s="48"/>
      <c r="F117" s="48"/>
      <c r="G117" s="48"/>
      <c r="I117" s="48"/>
      <c r="J117" s="48"/>
      <c r="K117" s="48"/>
      <c r="L117" s="48"/>
    </row>
  </sheetData>
  <mergeCells count="14">
    <mergeCell ref="A52:K52"/>
    <mergeCell ref="A1:K1"/>
    <mergeCell ref="A3:A5"/>
    <mergeCell ref="B3:F3"/>
    <mergeCell ref="G3:K3"/>
    <mergeCell ref="B4:E4"/>
    <mergeCell ref="F4:F5"/>
    <mergeCell ref="G4:J4"/>
    <mergeCell ref="K4:K5"/>
    <mergeCell ref="B7:K7"/>
    <mergeCell ref="B21:K21"/>
    <mergeCell ref="B35:K35"/>
    <mergeCell ref="A50:K50"/>
    <mergeCell ref="A51:K51"/>
  </mergeCells>
  <pageMargins left="0.7" right="0.7" top="0.75" bottom="0.75" header="0.3" footer="0.3"/>
  <pageSetup paperSize="9" scale="8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zoomScaleNormal="100" workbookViewId="0">
      <selection sqref="A1:G1"/>
    </sheetView>
  </sheetViews>
  <sheetFormatPr defaultRowHeight="15" x14ac:dyDescent="0.25"/>
  <cols>
    <col min="1" max="1" width="21.85546875" style="1" customWidth="1"/>
    <col min="2" max="3" width="10.42578125" style="1" customWidth="1"/>
    <col min="4" max="4" width="10.42578125" style="31" customWidth="1"/>
    <col min="5" max="6" width="10.42578125" style="1" customWidth="1"/>
    <col min="7" max="7" width="10.28515625" style="31" customWidth="1"/>
    <col min="8" max="16384" width="9.140625" style="1"/>
  </cols>
  <sheetData>
    <row r="1" spans="1:7" ht="32.25" customHeight="1" x14ac:dyDescent="0.25">
      <c r="A1" s="158" t="s">
        <v>8</v>
      </c>
      <c r="B1" s="158"/>
      <c r="C1" s="158"/>
      <c r="D1" s="158"/>
      <c r="E1" s="158"/>
      <c r="F1" s="158"/>
      <c r="G1" s="158"/>
    </row>
    <row r="2" spans="1:7" ht="9.75" customHeight="1" x14ac:dyDescent="0.25">
      <c r="A2" s="49"/>
    </row>
    <row r="3" spans="1:7" ht="9.75" customHeight="1" x14ac:dyDescent="0.25">
      <c r="A3" s="130" t="s">
        <v>56</v>
      </c>
      <c r="B3" s="140" t="s">
        <v>42</v>
      </c>
      <c r="C3" s="140"/>
      <c r="D3" s="140"/>
      <c r="E3" s="140" t="s">
        <v>57</v>
      </c>
      <c r="F3" s="140"/>
      <c r="G3" s="140"/>
    </row>
    <row r="4" spans="1:7" ht="9.75" customHeight="1" x14ac:dyDescent="0.25">
      <c r="A4" s="147"/>
      <c r="B4" s="50" t="s">
        <v>32</v>
      </c>
      <c r="C4" s="50" t="s">
        <v>38</v>
      </c>
      <c r="D4" s="50" t="s">
        <v>37</v>
      </c>
      <c r="E4" s="50" t="s">
        <v>32</v>
      </c>
      <c r="F4" s="50" t="s">
        <v>38</v>
      </c>
      <c r="G4" s="50" t="s">
        <v>37</v>
      </c>
    </row>
    <row r="5" spans="1:7" ht="9.75" customHeight="1" x14ac:dyDescent="0.25">
      <c r="A5" s="22"/>
    </row>
    <row r="6" spans="1:7" ht="9.75" customHeight="1" x14ac:dyDescent="0.25">
      <c r="A6" s="22"/>
      <c r="B6" s="133" t="s">
        <v>33</v>
      </c>
      <c r="C6" s="133"/>
      <c r="D6" s="133"/>
      <c r="E6" s="133"/>
      <c r="F6" s="133"/>
      <c r="G6" s="133"/>
    </row>
    <row r="7" spans="1:7" ht="9.75" customHeight="1" x14ac:dyDescent="0.25">
      <c r="A7" s="22"/>
    </row>
    <row r="8" spans="1:7" ht="9.75" customHeight="1" x14ac:dyDescent="0.25">
      <c r="A8" s="51" t="s">
        <v>58</v>
      </c>
      <c r="B8" s="18">
        <v>598074</v>
      </c>
      <c r="C8" s="18">
        <v>487455</v>
      </c>
      <c r="D8" s="18">
        <v>1085529</v>
      </c>
      <c r="E8" s="18">
        <v>280586</v>
      </c>
      <c r="F8" s="18">
        <v>236969</v>
      </c>
      <c r="G8" s="18">
        <v>517555</v>
      </c>
    </row>
    <row r="9" spans="1:7" ht="9.75" customHeight="1" x14ac:dyDescent="0.25">
      <c r="A9" s="51" t="s">
        <v>59</v>
      </c>
      <c r="B9" s="18">
        <v>1169135</v>
      </c>
      <c r="C9" s="18">
        <v>1319726</v>
      </c>
      <c r="D9" s="18">
        <v>2488861</v>
      </c>
      <c r="E9" s="18">
        <v>451500</v>
      </c>
      <c r="F9" s="18">
        <v>621774</v>
      </c>
      <c r="G9" s="18">
        <v>1073274</v>
      </c>
    </row>
    <row r="10" spans="1:7" ht="9.75" customHeight="1" x14ac:dyDescent="0.25">
      <c r="A10" s="51" t="s">
        <v>60</v>
      </c>
      <c r="B10" s="18">
        <v>72916</v>
      </c>
      <c r="C10" s="18">
        <v>60236</v>
      </c>
      <c r="D10" s="18">
        <v>133152</v>
      </c>
      <c r="E10" s="18">
        <v>27546</v>
      </c>
      <c r="F10" s="18">
        <v>23476</v>
      </c>
      <c r="G10" s="18">
        <v>51022</v>
      </c>
    </row>
    <row r="11" spans="1:7" ht="9.75" customHeight="1" x14ac:dyDescent="0.25">
      <c r="A11" s="51" t="s">
        <v>61</v>
      </c>
      <c r="B11" s="18">
        <v>166252</v>
      </c>
      <c r="C11" s="18">
        <v>208436</v>
      </c>
      <c r="D11" s="18">
        <v>374688</v>
      </c>
      <c r="E11" s="18">
        <v>70544</v>
      </c>
      <c r="F11" s="18">
        <v>89500</v>
      </c>
      <c r="G11" s="18">
        <v>160044</v>
      </c>
    </row>
    <row r="12" spans="1:7" ht="9.75" customHeight="1" x14ac:dyDescent="0.25">
      <c r="A12" s="52" t="s">
        <v>79</v>
      </c>
      <c r="B12" s="18">
        <v>54327</v>
      </c>
      <c r="C12" s="18">
        <v>25635</v>
      </c>
      <c r="D12" s="18">
        <v>79962</v>
      </c>
      <c r="E12" s="18">
        <v>26136</v>
      </c>
      <c r="F12" s="18">
        <v>12806</v>
      </c>
      <c r="G12" s="18">
        <v>38942</v>
      </c>
    </row>
    <row r="13" spans="1:7" s="40" customFormat="1" ht="9.75" customHeight="1" x14ac:dyDescent="0.25">
      <c r="A13" s="53" t="s">
        <v>37</v>
      </c>
      <c r="B13" s="54">
        <v>2060704</v>
      </c>
      <c r="C13" s="54">
        <v>2101488</v>
      </c>
      <c r="D13" s="54">
        <v>4162192</v>
      </c>
      <c r="E13" s="54">
        <v>856312</v>
      </c>
      <c r="F13" s="54">
        <v>984525</v>
      </c>
      <c r="G13" s="54">
        <v>1840837</v>
      </c>
    </row>
    <row r="14" spans="1:7" ht="9.75" customHeight="1" x14ac:dyDescent="0.25">
      <c r="A14" s="22"/>
    </row>
    <row r="15" spans="1:7" ht="9.75" customHeight="1" x14ac:dyDescent="0.25">
      <c r="A15" s="22"/>
      <c r="B15" s="133" t="s">
        <v>34</v>
      </c>
      <c r="C15" s="133"/>
      <c r="D15" s="133"/>
      <c r="E15" s="133"/>
      <c r="F15" s="133"/>
      <c r="G15" s="133"/>
    </row>
    <row r="16" spans="1:7" ht="9.75" customHeight="1" x14ac:dyDescent="0.25">
      <c r="A16" s="22"/>
    </row>
    <row r="17" spans="1:7" ht="9.75" customHeight="1" x14ac:dyDescent="0.25">
      <c r="A17" s="51" t="s">
        <v>58</v>
      </c>
      <c r="B17" s="18">
        <v>247152</v>
      </c>
      <c r="C17" s="18">
        <v>217022</v>
      </c>
      <c r="D17" s="18">
        <v>464174</v>
      </c>
      <c r="E17" s="18">
        <v>117352</v>
      </c>
      <c r="F17" s="18">
        <v>108616</v>
      </c>
      <c r="G17" s="18">
        <v>225968</v>
      </c>
    </row>
    <row r="18" spans="1:7" ht="9.75" customHeight="1" x14ac:dyDescent="0.25">
      <c r="A18" s="51" t="s">
        <v>59</v>
      </c>
      <c r="B18" s="18">
        <v>749421</v>
      </c>
      <c r="C18" s="18">
        <v>881557</v>
      </c>
      <c r="D18" s="18">
        <v>1630978</v>
      </c>
      <c r="E18" s="18">
        <v>292784</v>
      </c>
      <c r="F18" s="18">
        <v>438563</v>
      </c>
      <c r="G18" s="18">
        <v>731347</v>
      </c>
    </row>
    <row r="19" spans="1:7" ht="9.75" customHeight="1" x14ac:dyDescent="0.25">
      <c r="A19" s="51" t="s">
        <v>60</v>
      </c>
      <c r="B19" s="18">
        <v>32482</v>
      </c>
      <c r="C19" s="18">
        <v>25680</v>
      </c>
      <c r="D19" s="18">
        <v>58162</v>
      </c>
      <c r="E19" s="18">
        <v>12865</v>
      </c>
      <c r="F19" s="18">
        <v>10136</v>
      </c>
      <c r="G19" s="18">
        <v>23001</v>
      </c>
    </row>
    <row r="20" spans="1:7" ht="9.75" customHeight="1" x14ac:dyDescent="0.25">
      <c r="A20" s="51" t="s">
        <v>61</v>
      </c>
      <c r="B20" s="18">
        <v>98367</v>
      </c>
      <c r="C20" s="18">
        <v>121934</v>
      </c>
      <c r="D20" s="18">
        <v>220301</v>
      </c>
      <c r="E20" s="18">
        <v>42228</v>
      </c>
      <c r="F20" s="18">
        <v>55669</v>
      </c>
      <c r="G20" s="18">
        <v>97897</v>
      </c>
    </row>
    <row r="21" spans="1:7" ht="9.75" customHeight="1" x14ac:dyDescent="0.25">
      <c r="A21" s="52" t="s">
        <v>79</v>
      </c>
      <c r="B21" s="18">
        <v>34470</v>
      </c>
      <c r="C21" s="18">
        <v>19442</v>
      </c>
      <c r="D21" s="18">
        <v>53912</v>
      </c>
      <c r="E21" s="18">
        <v>17144</v>
      </c>
      <c r="F21" s="18">
        <v>10211</v>
      </c>
      <c r="G21" s="18">
        <v>27355</v>
      </c>
    </row>
    <row r="22" spans="1:7" s="40" customFormat="1" ht="9.75" customHeight="1" x14ac:dyDescent="0.25">
      <c r="A22" s="53" t="s">
        <v>37</v>
      </c>
      <c r="B22" s="54">
        <v>1161892</v>
      </c>
      <c r="C22" s="54">
        <v>1265635</v>
      </c>
      <c r="D22" s="18">
        <v>2427527</v>
      </c>
      <c r="E22" s="54">
        <v>482373</v>
      </c>
      <c r="F22" s="54">
        <v>623195</v>
      </c>
      <c r="G22" s="18">
        <v>1105568</v>
      </c>
    </row>
    <row r="23" spans="1:7" ht="9.75" customHeight="1" x14ac:dyDescent="0.25">
      <c r="A23" s="53"/>
      <c r="B23" s="18"/>
      <c r="C23" s="18"/>
      <c r="D23" s="18"/>
      <c r="E23" s="18"/>
      <c r="F23" s="18"/>
      <c r="G23" s="18"/>
    </row>
    <row r="24" spans="1:7" s="31" customFormat="1" ht="9.75" customHeight="1" x14ac:dyDescent="0.25">
      <c r="A24" s="22"/>
      <c r="B24" s="133" t="s">
        <v>35</v>
      </c>
      <c r="C24" s="133"/>
      <c r="D24" s="133"/>
      <c r="E24" s="133"/>
      <c r="F24" s="133"/>
      <c r="G24" s="133"/>
    </row>
    <row r="25" spans="1:7" ht="9.75" customHeight="1" x14ac:dyDescent="0.25">
      <c r="A25" s="22"/>
    </row>
    <row r="26" spans="1:7" ht="9.75" customHeight="1" x14ac:dyDescent="0.25">
      <c r="A26" s="51" t="s">
        <v>58</v>
      </c>
      <c r="B26" s="18">
        <v>478632</v>
      </c>
      <c r="C26" s="18">
        <v>262813</v>
      </c>
      <c r="D26" s="18">
        <v>741445</v>
      </c>
      <c r="E26" s="18">
        <v>221195</v>
      </c>
      <c r="F26" s="18">
        <v>126476</v>
      </c>
      <c r="G26" s="18">
        <v>347671</v>
      </c>
    </row>
    <row r="27" spans="1:7" ht="9.75" customHeight="1" x14ac:dyDescent="0.25">
      <c r="A27" s="51" t="s">
        <v>59</v>
      </c>
      <c r="B27" s="18">
        <v>1344388</v>
      </c>
      <c r="C27" s="18">
        <v>1209188</v>
      </c>
      <c r="D27" s="18">
        <v>2553576</v>
      </c>
      <c r="E27" s="18">
        <v>520765</v>
      </c>
      <c r="F27" s="18">
        <v>505756</v>
      </c>
      <c r="G27" s="18">
        <v>1026521</v>
      </c>
    </row>
    <row r="28" spans="1:7" ht="9.75" customHeight="1" x14ac:dyDescent="0.25">
      <c r="A28" s="51" t="s">
        <v>60</v>
      </c>
      <c r="B28" s="18">
        <v>30705</v>
      </c>
      <c r="C28" s="18">
        <v>15943</v>
      </c>
      <c r="D28" s="18">
        <v>46648</v>
      </c>
      <c r="E28" s="18">
        <v>12202</v>
      </c>
      <c r="F28" s="18">
        <v>6962</v>
      </c>
      <c r="G28" s="18">
        <v>19164</v>
      </c>
    </row>
    <row r="29" spans="1:7" ht="9.75" customHeight="1" x14ac:dyDescent="0.25">
      <c r="A29" s="51" t="s">
        <v>61</v>
      </c>
      <c r="B29" s="18">
        <v>101381</v>
      </c>
      <c r="C29" s="18">
        <v>178270</v>
      </c>
      <c r="D29" s="18">
        <v>279651</v>
      </c>
      <c r="E29" s="18">
        <v>49325</v>
      </c>
      <c r="F29" s="18">
        <v>89062</v>
      </c>
      <c r="G29" s="18">
        <v>138387</v>
      </c>
    </row>
    <row r="30" spans="1:7" ht="9.75" customHeight="1" x14ac:dyDescent="0.25">
      <c r="A30" s="52" t="s">
        <v>79</v>
      </c>
      <c r="B30" s="18">
        <v>14562</v>
      </c>
      <c r="C30" s="18">
        <v>14695</v>
      </c>
      <c r="D30" s="18">
        <v>29257</v>
      </c>
      <c r="E30" s="18">
        <v>6783</v>
      </c>
      <c r="F30" s="18">
        <v>6417</v>
      </c>
      <c r="G30" s="18">
        <v>13200</v>
      </c>
    </row>
    <row r="31" spans="1:7" s="40" customFormat="1" ht="9.75" customHeight="1" x14ac:dyDescent="0.25">
      <c r="A31" s="53" t="s">
        <v>37</v>
      </c>
      <c r="B31" s="54">
        <v>1969668</v>
      </c>
      <c r="C31" s="54">
        <v>1680909</v>
      </c>
      <c r="D31" s="54">
        <v>3650577</v>
      </c>
      <c r="E31" s="54">
        <v>810270</v>
      </c>
      <c r="F31" s="54">
        <v>734673</v>
      </c>
      <c r="G31" s="54">
        <v>1544943</v>
      </c>
    </row>
    <row r="32" spans="1:7" ht="9.75" customHeight="1" x14ac:dyDescent="0.25">
      <c r="A32" s="53"/>
      <c r="B32" s="18"/>
      <c r="C32" s="18"/>
      <c r="D32" s="18"/>
      <c r="E32" s="18"/>
      <c r="F32" s="18"/>
      <c r="G32" s="18"/>
    </row>
    <row r="33" spans="1:7" ht="9.75" customHeight="1" x14ac:dyDescent="0.25">
      <c r="A33" s="22"/>
      <c r="B33" s="133" t="s">
        <v>77</v>
      </c>
      <c r="C33" s="133"/>
      <c r="D33" s="133"/>
      <c r="E33" s="133"/>
      <c r="F33" s="133"/>
      <c r="G33" s="133"/>
    </row>
    <row r="34" spans="1:7" ht="9.75" customHeight="1" x14ac:dyDescent="0.25">
      <c r="A34" s="53"/>
      <c r="B34" s="18"/>
      <c r="C34" s="18"/>
      <c r="D34" s="18"/>
      <c r="E34" s="18"/>
      <c r="F34" s="18"/>
      <c r="G34" s="18"/>
    </row>
    <row r="35" spans="1:7" ht="9.75" customHeight="1" x14ac:dyDescent="0.25">
      <c r="A35" s="51" t="s">
        <v>58</v>
      </c>
      <c r="B35" s="18">
        <v>555</v>
      </c>
      <c r="C35" s="18">
        <v>26</v>
      </c>
      <c r="D35" s="18">
        <v>581</v>
      </c>
      <c r="E35" s="18">
        <v>186</v>
      </c>
      <c r="F35" s="18">
        <v>7</v>
      </c>
      <c r="G35" s="18">
        <v>193</v>
      </c>
    </row>
    <row r="36" spans="1:7" ht="9.75" customHeight="1" x14ac:dyDescent="0.25">
      <c r="A36" s="51" t="s">
        <v>59</v>
      </c>
      <c r="B36" s="18">
        <v>908</v>
      </c>
      <c r="C36" s="18">
        <v>366</v>
      </c>
      <c r="D36" s="18">
        <v>1274</v>
      </c>
      <c r="E36" s="18">
        <v>419</v>
      </c>
      <c r="F36" s="18">
        <v>120</v>
      </c>
      <c r="G36" s="18">
        <v>539</v>
      </c>
    </row>
    <row r="37" spans="1:7" ht="9.75" customHeight="1" x14ac:dyDescent="0.25">
      <c r="A37" s="51" t="s">
        <v>60</v>
      </c>
      <c r="B37" s="18">
        <v>11</v>
      </c>
      <c r="C37" s="18">
        <v>16</v>
      </c>
      <c r="D37" s="18">
        <v>27</v>
      </c>
      <c r="E37" s="18">
        <v>9</v>
      </c>
      <c r="F37" s="18">
        <v>7</v>
      </c>
      <c r="G37" s="18">
        <v>16</v>
      </c>
    </row>
    <row r="38" spans="1:7" ht="9.75" customHeight="1" x14ac:dyDescent="0.25">
      <c r="A38" s="51" t="s">
        <v>61</v>
      </c>
      <c r="B38" s="18">
        <v>277</v>
      </c>
      <c r="C38" s="18">
        <v>243</v>
      </c>
      <c r="D38" s="18">
        <v>520</v>
      </c>
      <c r="E38" s="18">
        <v>149</v>
      </c>
      <c r="F38" s="18">
        <v>122</v>
      </c>
      <c r="G38" s="18">
        <v>271</v>
      </c>
    </row>
    <row r="39" spans="1:7" ht="9.75" customHeight="1" x14ac:dyDescent="0.25">
      <c r="A39" s="52" t="s">
        <v>79</v>
      </c>
      <c r="B39" s="18">
        <v>43</v>
      </c>
      <c r="C39" s="18">
        <v>27</v>
      </c>
      <c r="D39" s="18">
        <v>70</v>
      </c>
      <c r="E39" s="18">
        <v>20</v>
      </c>
      <c r="F39" s="18">
        <v>17</v>
      </c>
      <c r="G39" s="18">
        <v>37</v>
      </c>
    </row>
    <row r="40" spans="1:7" s="40" customFormat="1" ht="9.75" customHeight="1" x14ac:dyDescent="0.25">
      <c r="A40" s="53" t="s">
        <v>37</v>
      </c>
      <c r="B40" s="54">
        <v>1794</v>
      </c>
      <c r="C40" s="54">
        <v>678</v>
      </c>
      <c r="D40" s="54">
        <v>2472</v>
      </c>
      <c r="E40" s="54">
        <v>783</v>
      </c>
      <c r="F40" s="54">
        <v>273</v>
      </c>
      <c r="G40" s="54">
        <v>1056</v>
      </c>
    </row>
    <row r="41" spans="1:7" ht="9.75" customHeight="1" x14ac:dyDescent="0.25">
      <c r="A41" s="53"/>
      <c r="B41" s="18"/>
      <c r="C41" s="18"/>
      <c r="D41" s="18"/>
      <c r="E41" s="18"/>
      <c r="F41" s="18"/>
      <c r="G41" s="18"/>
    </row>
    <row r="42" spans="1:7" ht="9.75" customHeight="1" x14ac:dyDescent="0.25">
      <c r="A42" s="22"/>
      <c r="B42" s="133" t="s">
        <v>37</v>
      </c>
      <c r="C42" s="133"/>
      <c r="D42" s="133"/>
      <c r="E42" s="133"/>
      <c r="F42" s="133"/>
      <c r="G42" s="133"/>
    </row>
    <row r="43" spans="1:7" ht="9.75" customHeight="1" x14ac:dyDescent="0.25">
      <c r="A43" s="53"/>
      <c r="B43" s="18"/>
      <c r="C43" s="18"/>
      <c r="D43" s="18"/>
      <c r="E43" s="18"/>
      <c r="F43" s="18"/>
      <c r="G43" s="18"/>
    </row>
    <row r="44" spans="1:7" ht="9.75" customHeight="1" x14ac:dyDescent="0.25">
      <c r="A44" s="51" t="s">
        <v>58</v>
      </c>
      <c r="B44" s="18">
        <v>1324413</v>
      </c>
      <c r="C44" s="18">
        <v>967316</v>
      </c>
      <c r="D44" s="18">
        <v>2291729</v>
      </c>
      <c r="E44" s="18">
        <v>619319</v>
      </c>
      <c r="F44" s="18">
        <v>472068</v>
      </c>
      <c r="G44" s="18">
        <v>1091387</v>
      </c>
    </row>
    <row r="45" spans="1:7" ht="9.75" customHeight="1" x14ac:dyDescent="0.25">
      <c r="A45" s="51" t="s">
        <v>59</v>
      </c>
      <c r="B45" s="18">
        <v>3263852</v>
      </c>
      <c r="C45" s="18">
        <v>3410837</v>
      </c>
      <c r="D45" s="18">
        <v>6674689</v>
      </c>
      <c r="E45" s="18">
        <v>1265468</v>
      </c>
      <c r="F45" s="18">
        <v>1566213</v>
      </c>
      <c r="G45" s="18">
        <v>2831681</v>
      </c>
    </row>
    <row r="46" spans="1:7" ht="9.75" customHeight="1" x14ac:dyDescent="0.25">
      <c r="A46" s="51" t="s">
        <v>60</v>
      </c>
      <c r="B46" s="18">
        <v>136114</v>
      </c>
      <c r="C46" s="18">
        <v>101875</v>
      </c>
      <c r="D46" s="18">
        <v>237989</v>
      </c>
      <c r="E46" s="18">
        <v>52622</v>
      </c>
      <c r="F46" s="18">
        <v>40581</v>
      </c>
      <c r="G46" s="18">
        <v>93203</v>
      </c>
    </row>
    <row r="47" spans="1:7" ht="9.75" customHeight="1" x14ac:dyDescent="0.25">
      <c r="A47" s="51" t="s">
        <v>61</v>
      </c>
      <c r="B47" s="18">
        <v>366277</v>
      </c>
      <c r="C47" s="18">
        <v>508883</v>
      </c>
      <c r="D47" s="18">
        <v>875160</v>
      </c>
      <c r="E47" s="18">
        <v>162246</v>
      </c>
      <c r="F47" s="18">
        <v>234353</v>
      </c>
      <c r="G47" s="18">
        <v>396599</v>
      </c>
    </row>
    <row r="48" spans="1:7" ht="9.75" customHeight="1" x14ac:dyDescent="0.25">
      <c r="A48" s="52" t="s">
        <v>79</v>
      </c>
      <c r="B48" s="18">
        <v>103402</v>
      </c>
      <c r="C48" s="18">
        <v>59799</v>
      </c>
      <c r="D48" s="18">
        <v>163201</v>
      </c>
      <c r="E48" s="18">
        <v>50083</v>
      </c>
      <c r="F48" s="18">
        <v>29451</v>
      </c>
      <c r="G48" s="18">
        <v>79534</v>
      </c>
    </row>
    <row r="49" spans="1:7" s="40" customFormat="1" ht="9.75" customHeight="1" x14ac:dyDescent="0.25">
      <c r="A49" s="55" t="s">
        <v>37</v>
      </c>
      <c r="B49" s="54">
        <v>5194058</v>
      </c>
      <c r="C49" s="54">
        <v>5048710</v>
      </c>
      <c r="D49" s="54">
        <v>10242768</v>
      </c>
      <c r="E49" s="54">
        <v>2149738</v>
      </c>
      <c r="F49" s="54">
        <v>2342666</v>
      </c>
      <c r="G49" s="54">
        <v>4492404</v>
      </c>
    </row>
    <row r="50" spans="1:7" s="40" customFormat="1" ht="9.75" customHeight="1" x14ac:dyDescent="0.25">
      <c r="A50" s="56"/>
      <c r="B50" s="57"/>
      <c r="C50" s="57"/>
      <c r="D50" s="20"/>
      <c r="E50" s="57"/>
      <c r="F50" s="57"/>
      <c r="G50" s="20"/>
    </row>
    <row r="51" spans="1:7" ht="9.75" customHeight="1" x14ac:dyDescent="0.25">
      <c r="A51" s="58"/>
    </row>
    <row r="52" spans="1:7" ht="10.5" customHeight="1" x14ac:dyDescent="0.25">
      <c r="A52" s="159" t="s">
        <v>39</v>
      </c>
      <c r="B52" s="159"/>
      <c r="C52" s="159"/>
      <c r="D52" s="159"/>
      <c r="E52" s="159"/>
      <c r="F52" s="159"/>
      <c r="G52" s="159"/>
    </row>
    <row r="53" spans="1:7" ht="10.5" customHeight="1" x14ac:dyDescent="0.25">
      <c r="A53" s="159" t="s">
        <v>76</v>
      </c>
      <c r="B53" s="159"/>
      <c r="C53" s="159"/>
      <c r="D53" s="159"/>
      <c r="E53" s="159"/>
      <c r="F53" s="159"/>
      <c r="G53" s="159"/>
    </row>
    <row r="54" spans="1:7" ht="22.5" customHeight="1" x14ac:dyDescent="0.25">
      <c r="A54" s="145" t="s">
        <v>80</v>
      </c>
      <c r="B54" s="145"/>
      <c r="C54" s="145"/>
      <c r="D54" s="145"/>
      <c r="E54" s="145"/>
      <c r="F54" s="145"/>
      <c r="G54" s="145"/>
    </row>
    <row r="55" spans="1:7" s="59" customFormat="1" ht="10.5" customHeight="1" x14ac:dyDescent="0.25">
      <c r="A55" s="79" t="s">
        <v>113</v>
      </c>
      <c r="B55" s="76"/>
      <c r="C55" s="80"/>
      <c r="D55" s="81"/>
      <c r="E55" s="80"/>
      <c r="F55" s="80"/>
      <c r="G55" s="81"/>
    </row>
  </sheetData>
  <mergeCells count="12">
    <mergeCell ref="A54:G54"/>
    <mergeCell ref="A1:G1"/>
    <mergeCell ref="A3:A4"/>
    <mergeCell ref="B3:D3"/>
    <mergeCell ref="E3:G3"/>
    <mergeCell ref="B6:G6"/>
    <mergeCell ref="B15:G15"/>
    <mergeCell ref="B24:G24"/>
    <mergeCell ref="B33:G33"/>
    <mergeCell ref="B42:G42"/>
    <mergeCell ref="A52:G52"/>
    <mergeCell ref="A53:G5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Normal="100" workbookViewId="0">
      <selection sqref="A1:G1"/>
    </sheetView>
  </sheetViews>
  <sheetFormatPr defaultColWidth="11.7109375" defaultRowHeight="9" x14ac:dyDescent="0.15"/>
  <cols>
    <col min="1" max="1" width="33.28515625" style="83" customWidth="1"/>
    <col min="2" max="8" width="11.7109375" style="83"/>
    <col min="9" max="9" width="17" style="83" customWidth="1"/>
    <col min="10" max="16384" width="11.7109375" style="83"/>
  </cols>
  <sheetData>
    <row r="1" spans="1:9" s="82" customFormat="1" ht="28.5" customHeight="1" x14ac:dyDescent="0.2">
      <c r="A1" s="161" t="s">
        <v>9</v>
      </c>
      <c r="B1" s="161"/>
      <c r="C1" s="161"/>
      <c r="D1" s="161"/>
      <c r="E1" s="161"/>
      <c r="F1" s="161"/>
      <c r="G1" s="161"/>
    </row>
    <row r="3" spans="1:9" x14ac:dyDescent="0.15">
      <c r="A3" s="162"/>
      <c r="B3" s="164" t="s">
        <v>42</v>
      </c>
      <c r="C3" s="164"/>
      <c r="D3" s="164"/>
      <c r="E3" s="164" t="s">
        <v>57</v>
      </c>
      <c r="F3" s="164"/>
      <c r="G3" s="164"/>
    </row>
    <row r="4" spans="1:9" x14ac:dyDescent="0.15">
      <c r="A4" s="163"/>
      <c r="B4" s="84" t="s">
        <v>32</v>
      </c>
      <c r="C4" s="84" t="s">
        <v>38</v>
      </c>
      <c r="D4" s="85" t="s">
        <v>37</v>
      </c>
      <c r="E4" s="84" t="s">
        <v>32</v>
      </c>
      <c r="F4" s="84" t="s">
        <v>38</v>
      </c>
      <c r="G4" s="85" t="s">
        <v>37</v>
      </c>
    </row>
    <row r="5" spans="1:9" x14ac:dyDescent="0.15">
      <c r="A5" s="86" t="s">
        <v>81</v>
      </c>
      <c r="B5" s="87"/>
      <c r="C5" s="87"/>
    </row>
    <row r="6" spans="1:9" x14ac:dyDescent="0.15">
      <c r="A6" s="88" t="s">
        <v>82</v>
      </c>
      <c r="B6" s="18">
        <v>2980263</v>
      </c>
      <c r="C6" s="18">
        <v>3406549</v>
      </c>
      <c r="D6" s="18">
        <v>6386812</v>
      </c>
      <c r="E6" s="18">
        <v>1159010</v>
      </c>
      <c r="F6" s="18">
        <v>1575412</v>
      </c>
      <c r="G6" s="18">
        <v>2734422</v>
      </c>
    </row>
    <row r="7" spans="1:9" x14ac:dyDescent="0.15">
      <c r="A7" s="89" t="s">
        <v>111</v>
      </c>
      <c r="B7" s="18">
        <v>2213795</v>
      </c>
      <c r="C7" s="18">
        <v>1642161</v>
      </c>
      <c r="D7" s="18">
        <v>3855956</v>
      </c>
      <c r="E7" s="18">
        <v>990728</v>
      </c>
      <c r="F7" s="18">
        <v>767254</v>
      </c>
      <c r="G7" s="18">
        <v>1757982</v>
      </c>
    </row>
    <row r="8" spans="1:9" s="91" customFormat="1" x14ac:dyDescent="0.15">
      <c r="A8" s="90" t="s">
        <v>83</v>
      </c>
      <c r="B8" s="18">
        <v>1031592</v>
      </c>
      <c r="C8" s="18">
        <v>755149</v>
      </c>
      <c r="D8" s="18">
        <v>1786741</v>
      </c>
      <c r="E8" s="18">
        <v>449506</v>
      </c>
      <c r="F8" s="18">
        <v>336043</v>
      </c>
      <c r="G8" s="18">
        <v>785549</v>
      </c>
    </row>
    <row r="9" spans="1:9" x14ac:dyDescent="0.15">
      <c r="A9" s="90" t="s">
        <v>84</v>
      </c>
      <c r="B9" s="18">
        <v>656377</v>
      </c>
      <c r="C9" s="18">
        <v>461819</v>
      </c>
      <c r="D9" s="18">
        <v>1118196</v>
      </c>
      <c r="E9" s="18">
        <v>323135</v>
      </c>
      <c r="F9" s="18">
        <v>233544</v>
      </c>
      <c r="G9" s="18">
        <v>556679</v>
      </c>
    </row>
    <row r="10" spans="1:9" x14ac:dyDescent="0.15">
      <c r="A10" s="90" t="s">
        <v>85</v>
      </c>
      <c r="B10" s="18">
        <v>525826</v>
      </c>
      <c r="C10" s="18">
        <v>425193</v>
      </c>
      <c r="D10" s="18">
        <v>951019</v>
      </c>
      <c r="E10" s="18">
        <v>218087</v>
      </c>
      <c r="F10" s="18">
        <v>197667</v>
      </c>
      <c r="G10" s="18">
        <v>415754</v>
      </c>
    </row>
    <row r="11" spans="1:9" s="91" customFormat="1" x14ac:dyDescent="0.15">
      <c r="A11" s="89" t="s">
        <v>37</v>
      </c>
      <c r="B11" s="54">
        <v>5194058</v>
      </c>
      <c r="C11" s="54">
        <v>5048710</v>
      </c>
      <c r="D11" s="54">
        <v>10242768</v>
      </c>
      <c r="E11" s="54">
        <v>2149738</v>
      </c>
      <c r="F11" s="54">
        <v>2342666</v>
      </c>
      <c r="G11" s="54">
        <v>4492404</v>
      </c>
      <c r="I11" s="83"/>
    </row>
    <row r="12" spans="1:9" s="91" customFormat="1" x14ac:dyDescent="0.15">
      <c r="A12" s="92"/>
      <c r="B12" s="18"/>
      <c r="C12" s="18"/>
      <c r="D12" s="18"/>
      <c r="E12" s="18"/>
      <c r="F12" s="18"/>
      <c r="G12" s="18"/>
    </row>
    <row r="13" spans="1:9" ht="18" x14ac:dyDescent="0.15">
      <c r="A13" s="86" t="s">
        <v>86</v>
      </c>
      <c r="B13" s="18"/>
      <c r="C13" s="18"/>
      <c r="D13" s="18"/>
      <c r="E13" s="18"/>
      <c r="F13" s="18"/>
      <c r="G13" s="18"/>
    </row>
    <row r="14" spans="1:9" x14ac:dyDescent="0.15">
      <c r="A14" s="86" t="s">
        <v>87</v>
      </c>
      <c r="B14" s="18">
        <v>1529129</v>
      </c>
      <c r="C14" s="18">
        <v>1773276</v>
      </c>
      <c r="D14" s="18">
        <v>3302405</v>
      </c>
      <c r="E14" s="18">
        <v>727968</v>
      </c>
      <c r="F14" s="18">
        <v>980089</v>
      </c>
      <c r="G14" s="18">
        <v>1708057</v>
      </c>
    </row>
    <row r="15" spans="1:9" s="95" customFormat="1" ht="9" customHeight="1" x14ac:dyDescent="0.15">
      <c r="A15" s="93" t="s">
        <v>88</v>
      </c>
      <c r="B15" s="94">
        <v>611157</v>
      </c>
      <c r="C15" s="94">
        <v>738491</v>
      </c>
      <c r="D15" s="94">
        <v>1349648</v>
      </c>
      <c r="E15" s="94">
        <v>283872</v>
      </c>
      <c r="F15" s="94">
        <v>410395</v>
      </c>
      <c r="G15" s="94">
        <v>694267</v>
      </c>
    </row>
    <row r="16" spans="1:9" s="95" customFormat="1" ht="9" customHeight="1" x14ac:dyDescent="0.15">
      <c r="A16" s="93" t="s">
        <v>89</v>
      </c>
      <c r="B16" s="94">
        <v>199227</v>
      </c>
      <c r="C16" s="94">
        <v>295175</v>
      </c>
      <c r="D16" s="94">
        <v>494402</v>
      </c>
      <c r="E16" s="94">
        <v>112210</v>
      </c>
      <c r="F16" s="94">
        <v>191040</v>
      </c>
      <c r="G16" s="94">
        <v>303250</v>
      </c>
    </row>
    <row r="17" spans="1:9" s="95" customFormat="1" ht="9" customHeight="1" x14ac:dyDescent="0.15">
      <c r="A17" s="93" t="s">
        <v>90</v>
      </c>
      <c r="B17" s="94">
        <v>718745</v>
      </c>
      <c r="C17" s="94">
        <v>739610</v>
      </c>
      <c r="D17" s="94">
        <v>1458355</v>
      </c>
      <c r="E17" s="94">
        <v>331886</v>
      </c>
      <c r="F17" s="94">
        <v>378654</v>
      </c>
      <c r="G17" s="94">
        <v>710540</v>
      </c>
      <c r="I17" s="91"/>
    </row>
    <row r="18" spans="1:9" ht="9" customHeight="1" x14ac:dyDescent="0.15">
      <c r="A18" s="96" t="s">
        <v>91</v>
      </c>
      <c r="B18" s="18">
        <v>976733</v>
      </c>
      <c r="C18" s="18">
        <v>836850</v>
      </c>
      <c r="D18" s="18">
        <v>1813583</v>
      </c>
      <c r="E18" s="18">
        <v>373604</v>
      </c>
      <c r="F18" s="18">
        <v>331018</v>
      </c>
      <c r="G18" s="18">
        <v>704622</v>
      </c>
    </row>
    <row r="19" spans="1:9" ht="9" customHeight="1" x14ac:dyDescent="0.15">
      <c r="A19" s="96" t="s">
        <v>92</v>
      </c>
      <c r="B19" s="18">
        <v>1708411</v>
      </c>
      <c r="C19" s="18">
        <v>1650149</v>
      </c>
      <c r="D19" s="18">
        <v>3358560</v>
      </c>
      <c r="E19" s="18">
        <v>574760</v>
      </c>
      <c r="F19" s="18">
        <v>643539</v>
      </c>
      <c r="G19" s="18">
        <v>1218299</v>
      </c>
    </row>
    <row r="20" spans="1:9" ht="9" customHeight="1" x14ac:dyDescent="0.15">
      <c r="A20" s="96" t="s">
        <v>93</v>
      </c>
      <c r="B20" s="18">
        <v>979785</v>
      </c>
      <c r="C20" s="18">
        <v>788435</v>
      </c>
      <c r="D20" s="18">
        <v>1768220</v>
      </c>
      <c r="E20" s="18">
        <v>473406</v>
      </c>
      <c r="F20" s="18">
        <v>388020</v>
      </c>
      <c r="G20" s="18">
        <v>861426</v>
      </c>
    </row>
    <row r="21" spans="1:9" s="91" customFormat="1" ht="9" customHeight="1" x14ac:dyDescent="0.15">
      <c r="A21" s="89" t="s">
        <v>37</v>
      </c>
      <c r="B21" s="54">
        <v>5194058</v>
      </c>
      <c r="C21" s="54">
        <v>5048710</v>
      </c>
      <c r="D21" s="54">
        <v>10242768</v>
      </c>
      <c r="E21" s="54">
        <v>2149738</v>
      </c>
      <c r="F21" s="54">
        <v>2342666</v>
      </c>
      <c r="G21" s="54">
        <v>4492404</v>
      </c>
    </row>
    <row r="22" spans="1:9" x14ac:dyDescent="0.15">
      <c r="A22" s="97"/>
      <c r="B22" s="98"/>
      <c r="C22" s="98"/>
      <c r="D22" s="98"/>
      <c r="E22" s="98"/>
      <c r="F22" s="98"/>
      <c r="G22" s="98"/>
    </row>
    <row r="24" spans="1:9" ht="57.75" customHeight="1" x14ac:dyDescent="0.15">
      <c r="A24" s="165" t="s">
        <v>94</v>
      </c>
      <c r="B24" s="165"/>
      <c r="C24" s="165"/>
      <c r="D24" s="165"/>
      <c r="E24" s="165"/>
      <c r="F24" s="165"/>
      <c r="G24" s="165"/>
    </row>
    <row r="25" spans="1:9" x14ac:dyDescent="0.15">
      <c r="A25" s="160" t="s">
        <v>113</v>
      </c>
      <c r="B25" s="160"/>
      <c r="C25" s="160"/>
      <c r="D25" s="160"/>
      <c r="E25" s="160"/>
      <c r="F25" s="160"/>
      <c r="G25" s="160"/>
    </row>
  </sheetData>
  <mergeCells count="6">
    <mergeCell ref="A25:G25"/>
    <mergeCell ref="A1:G1"/>
    <mergeCell ref="A3:A4"/>
    <mergeCell ref="B3:D3"/>
    <mergeCell ref="E3:G3"/>
    <mergeCell ref="A24:G24"/>
  </mergeCells>
  <pageMargins left="0.7" right="0.7" top="0.75" bottom="0.75" header="0.3" footer="0.3"/>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3</vt:i4>
      </vt:variant>
    </vt:vector>
  </HeadingPairs>
  <TitlesOfParts>
    <vt:vector size="24" baseType="lpstr">
      <vt:lpstr>Indice</vt:lpstr>
      <vt:lpstr> I.3.5.1</vt:lpstr>
      <vt:lpstr>I.3.5.2 </vt:lpstr>
      <vt:lpstr>I.3.5.3</vt:lpstr>
      <vt:lpstr>I.3.5.4 </vt:lpstr>
      <vt:lpstr>I.3.5.5</vt:lpstr>
      <vt:lpstr> I.3.5.6</vt:lpstr>
      <vt:lpstr> I.3.5.7</vt:lpstr>
      <vt:lpstr> I.3.5.8</vt:lpstr>
      <vt:lpstr>I.3.5.9 </vt:lpstr>
      <vt:lpstr>I.3.5.10</vt:lpstr>
      <vt:lpstr> I.3.5.11 </vt:lpstr>
      <vt:lpstr> I.3.5.12</vt:lpstr>
      <vt:lpstr> I.3.5.13</vt:lpstr>
      <vt:lpstr> I.3.5.14</vt:lpstr>
      <vt:lpstr>I.3.5.15</vt:lpstr>
      <vt:lpstr>I.3.5.16</vt:lpstr>
      <vt:lpstr> I.3.5.17</vt:lpstr>
      <vt:lpstr>I.3.5.18</vt:lpstr>
      <vt:lpstr>I.3.5.19 </vt:lpstr>
      <vt:lpstr> I.3.5.20</vt:lpstr>
      <vt:lpstr>I.3.5.10!Area_stampa</vt:lpstr>
      <vt:lpstr>Indice!Area_stampa</vt:lpstr>
      <vt:lpstr>I.3.5.10!Titoli_stampa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Crisma S.r.l.</dc:creator>
  <cp:lastModifiedBy>AutoBVT</cp:lastModifiedBy>
  <cp:lastPrinted>2012-12-04T08:29:58Z</cp:lastPrinted>
  <dcterms:created xsi:type="dcterms:W3CDTF">2012-12-03T09:19:26Z</dcterms:created>
  <dcterms:modified xsi:type="dcterms:W3CDTF">2012-12-12T16:13:36Z</dcterms:modified>
</cp:coreProperties>
</file>